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0A3A632B-9CE4-41D4-BF67-E5A6DB9B0508}" xr6:coauthVersionLast="47" xr6:coauthVersionMax="47" xr10:uidLastSave="{00000000-0000-0000-0000-000000000000}"/>
  <bookViews>
    <workbookView xWindow="-30600" yWindow="2820" windowWidth="28800" windowHeight="15435" activeTab="2" xr2:uid="{00000000-000D-0000-FFFF-FFFF00000000}"/>
  </bookViews>
  <sheets>
    <sheet name="YP in detention by legal status" sheetId="10" r:id="rId1"/>
    <sheet name="YP less than 14yo in detention" sheetId="11" r:id="rId2"/>
    <sheet name="Data" sheetId="9" r:id="rId3"/>
  </sheets>
  <definedNames>
    <definedName name="_xlnm._FilterDatabase" localSheetId="2" hidden="1">Data!$G$4:$J$18</definedName>
    <definedName name="_Legal__adj" localSheetId="2">#REF!</definedName>
    <definedName name="_Legal__adj">#REF!</definedName>
  </definedNames>
  <calcPr calcId="191028"/>
  <pivotCaches>
    <pivotCache cacheId="10" r:id="rId4"/>
    <pivotCache cacheId="2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<sst xmlns="http://schemas.openxmlformats.org/spreadsheetml/2006/main" count="169" uniqueCount="24">
  <si>
    <t>Remand</t>
  </si>
  <si>
    <t>Sentenced</t>
  </si>
  <si>
    <t>2022-23</t>
  </si>
  <si>
    <t>Qtr 2</t>
  </si>
  <si>
    <t>Qtr 3</t>
  </si>
  <si>
    <t>Qtr 4</t>
  </si>
  <si>
    <t>2023-24</t>
  </si>
  <si>
    <t>Qtr 1</t>
  </si>
  <si>
    <t>Legal status</t>
  </si>
  <si>
    <t>nYouth</t>
  </si>
  <si>
    <t>nReception</t>
  </si>
  <si>
    <t>Financial Year</t>
  </si>
  <si>
    <t>Financial year - Quarter</t>
  </si>
  <si>
    <t>Number of young people in detention - by legal status</t>
  </si>
  <si>
    <t>Unique number of young people in detention less than 14 years old</t>
  </si>
  <si>
    <t>Legal Status</t>
  </si>
  <si>
    <t>.</t>
  </si>
  <si>
    <t>FY</t>
  </si>
  <si>
    <t>2024-25</t>
  </si>
  <si>
    <t>2025-26</t>
  </si>
  <si>
    <t>Qtr1</t>
  </si>
  <si>
    <t>Qtr2</t>
  </si>
  <si>
    <t>Qtr3</t>
  </si>
  <si>
    <t>Data as at: 29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</si>
</sst>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 style="double">
        <color theme="3" tint="0.39997558519241921"/>
      </right>
      <top/>
      <bottom/>
      <diagonal/>
    </border>
    <border>
      <left/>
      <right style="double">
        <color theme="3" tint="0.39997558519241921"/>
      </right>
      <top/>
      <bottom style="medium">
        <color theme="3" tint="0.39997558519241921"/>
      </bottom>
      <diagonal/>
    </border>
    <border>
      <left/>
      <right/>
      <top/>
      <bottom style="medium">
        <color theme="3" tint="0.39997558519241921"/>
      </bottom>
      <diagonal/>
    </border>
    <border>
      <left/>
      <right/>
      <top style="medium">
        <color theme="3" tint="0.39997558519241921"/>
      </top>
      <bottom style="medium">
        <color theme="3" tint="0.39997558519241921"/>
      </bottom>
      <diagonal/>
    </border>
  </borders>
  <cellStyleXfs count="1">
    <xf numFmtId="0" fontId="0" fillId="0" borderId="0"/>
  </cellStyleXfs>
  <cellXfs count="24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pivotButton="1"/>
    <xf numFmtId="0" fontId="0" fillId="4" borderId="0" xfId="0" applyFill="1"/>
    <xf numFmtId="1" fontId="0" fillId="0" borderId="0" xfId="0" applyNumberFormat="1" applyAlignment="1">
      <alignment horizontal="center"/>
    </xf>
    <xf numFmtId="0" fontId="1" fillId="3" borderId="0" xfId="0" applyFont="1" applyFill="1"/>
    <xf numFmtId="0" fontId="2" fillId="0" borderId="1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2" fillId="2" borderId="0" xfId="0" applyFont="1" applyFill="1"/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5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24">
    <dxf>
      <border>
        <right style="double">
          <color theme="3" tint="0.39997558519241921"/>
        </right>
      </border>
    </dxf>
    <dxf>
      <border>
        <right style="double">
          <color theme="3" tint="0.39997558519241921"/>
        </right>
      </border>
    </dxf>
    <dxf>
      <border>
        <right style="double">
          <color theme="3" tint="0.39997558519241921"/>
        </right>
      </border>
    </dxf>
    <dxf>
      <border>
        <right style="double">
          <color theme="3" tint="0.39997558519241921"/>
        </right>
      </border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font>
        <b/>
      </font>
    </dxf>
    <dxf>
      <alignment horizontal="center"/>
    </dxf>
    <dxf>
      <border>
        <right style="double">
          <color theme="3" tint="0.39997558519241921"/>
        </right>
      </border>
    </dxf>
    <dxf>
      <border>
        <right style="double">
          <color theme="3" tint="0.39997558519241921"/>
        </right>
      </border>
    </dxf>
    <dxf>
      <border>
        <right style="double">
          <color theme="3" tint="0.39997558519241921"/>
        </right>
      </border>
    </dxf>
    <dxf>
      <border>
        <right style="double">
          <color theme="3" tint="0.39997558519241921"/>
        </right>
      </border>
    </dxf>
    <dxf>
      <fill>
        <patternFill>
          <bgColor theme="5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4" tint="0.39997558519241921"/>
        </patternFill>
      </fill>
    </dxf>
    <dxf>
      <numFmt numFmtId="1" formatCode="0"/>
    </dxf>
    <dxf>
      <numFmt numFmtId="1" formatCode="0"/>
    </dxf>
    <dxf>
      <numFmt numFmtId="1" formatCode="0"/>
    </dxf>
    <dxf>
      <border>
        <right style="double">
          <color theme="3" tint="0.39997558519241921"/>
        </right>
      </border>
    </dxf>
    <dxf>
      <border>
        <right style="double">
          <color theme="3" tint="0.39997558519241921"/>
        </right>
      </border>
    </dxf>
    <dxf>
      <border>
        <right style="double">
          <color theme="3" tint="0.39997558519241921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[weekly-detention-quarterly-data-q3-2025-26.XLSX]Data!PivotTable1</c:name>
    <c:fmtId val="1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Number of young people in detention - by legal status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Data!$B$39:$B$40</c:f>
              <c:strCache>
                <c:ptCount val="1"/>
                <c:pt idx="0">
                  <c:v>Remand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Data!$A$41:$A$58</c:f>
              <c:multiLvlStrCache>
                <c:ptCount val="14"/>
                <c:lvl>
                  <c:pt idx="0">
                    <c:v>Qtr 2</c:v>
                  </c:pt>
                  <c:pt idx="1">
                    <c:v>Qtr 3</c:v>
                  </c:pt>
                  <c:pt idx="2">
                    <c:v>Qtr 4</c:v>
                  </c:pt>
                  <c:pt idx="3">
                    <c:v>Qtr 1</c:v>
                  </c:pt>
                  <c:pt idx="4">
                    <c:v>Qtr 2</c:v>
                  </c:pt>
                  <c:pt idx="5">
                    <c:v>Qtr 3</c:v>
                  </c:pt>
                  <c:pt idx="6">
                    <c:v>Qtr 4</c:v>
                  </c:pt>
                  <c:pt idx="7">
                    <c:v>Qtr 1</c:v>
                  </c:pt>
                  <c:pt idx="8">
                    <c:v>Qtr 2</c:v>
                  </c:pt>
                  <c:pt idx="9">
                    <c:v>Qtr 3</c:v>
                  </c:pt>
                  <c:pt idx="10">
                    <c:v>Qtr 4</c:v>
                  </c:pt>
                  <c:pt idx="11">
                    <c:v>Qtr1</c:v>
                  </c:pt>
                  <c:pt idx="12">
                    <c:v>Qtr2</c:v>
                  </c:pt>
                  <c:pt idx="13">
                    <c:v>Qtr3</c:v>
                  </c:pt>
                </c:lvl>
                <c:lvl>
                  <c:pt idx="0">
                    <c:v>2022-23</c:v>
                  </c:pt>
                  <c:pt idx="3">
                    <c:v>2023-24</c:v>
                  </c:pt>
                  <c:pt idx="7">
                    <c:v>2024-25</c:v>
                  </c:pt>
                  <c:pt idx="11">
                    <c:v>2025-26</c:v>
                  </c:pt>
                </c:lvl>
              </c:multiLvlStrCache>
            </c:multiLvlStrRef>
          </c:cat>
          <c:val>
            <c:numRef>
              <c:f>Data!$B$41:$B$58</c:f>
              <c:numCache>
                <c:formatCode>0</c:formatCode>
                <c:ptCount val="14"/>
                <c:pt idx="0">
                  <c:v>130</c:v>
                </c:pt>
                <c:pt idx="1">
                  <c:v>137</c:v>
                </c:pt>
                <c:pt idx="2">
                  <c:v>116.58839050131927</c:v>
                </c:pt>
                <c:pt idx="3">
                  <c:v>89.129000000000005</c:v>
                </c:pt>
                <c:pt idx="4">
                  <c:v>66</c:v>
                </c:pt>
                <c:pt idx="5">
                  <c:v>92</c:v>
                </c:pt>
                <c:pt idx="6">
                  <c:v>92</c:v>
                </c:pt>
                <c:pt idx="7">
                  <c:v>83</c:v>
                </c:pt>
                <c:pt idx="8">
                  <c:v>105</c:v>
                </c:pt>
                <c:pt idx="9">
                  <c:v>120</c:v>
                </c:pt>
                <c:pt idx="10">
                  <c:v>133</c:v>
                </c:pt>
                <c:pt idx="11">
                  <c:v>134</c:v>
                </c:pt>
                <c:pt idx="12">
                  <c:v>128</c:v>
                </c:pt>
                <c:pt idx="13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C0-4887-B378-CE21870482EF}"/>
            </c:ext>
          </c:extLst>
        </c:ser>
        <c:ser>
          <c:idx val="1"/>
          <c:order val="1"/>
          <c:tx>
            <c:strRef>
              <c:f>Data!$C$39:$C$40</c:f>
              <c:strCache>
                <c:ptCount val="1"/>
                <c:pt idx="0">
                  <c:v>Sentenced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Data!$A$41:$A$58</c:f>
              <c:multiLvlStrCache>
                <c:ptCount val="14"/>
                <c:lvl>
                  <c:pt idx="0">
                    <c:v>Qtr 2</c:v>
                  </c:pt>
                  <c:pt idx="1">
                    <c:v>Qtr 3</c:v>
                  </c:pt>
                  <c:pt idx="2">
                    <c:v>Qtr 4</c:v>
                  </c:pt>
                  <c:pt idx="3">
                    <c:v>Qtr 1</c:v>
                  </c:pt>
                  <c:pt idx="4">
                    <c:v>Qtr 2</c:v>
                  </c:pt>
                  <c:pt idx="5">
                    <c:v>Qtr 3</c:v>
                  </c:pt>
                  <c:pt idx="6">
                    <c:v>Qtr 4</c:v>
                  </c:pt>
                  <c:pt idx="7">
                    <c:v>Qtr 1</c:v>
                  </c:pt>
                  <c:pt idx="8">
                    <c:v>Qtr 2</c:v>
                  </c:pt>
                  <c:pt idx="9">
                    <c:v>Qtr 3</c:v>
                  </c:pt>
                  <c:pt idx="10">
                    <c:v>Qtr 4</c:v>
                  </c:pt>
                  <c:pt idx="11">
                    <c:v>Qtr1</c:v>
                  </c:pt>
                  <c:pt idx="12">
                    <c:v>Qtr2</c:v>
                  </c:pt>
                  <c:pt idx="13">
                    <c:v>Qtr3</c:v>
                  </c:pt>
                </c:lvl>
                <c:lvl>
                  <c:pt idx="0">
                    <c:v>2022-23</c:v>
                  </c:pt>
                  <c:pt idx="3">
                    <c:v>2023-24</c:v>
                  </c:pt>
                  <c:pt idx="7">
                    <c:v>2024-25</c:v>
                  </c:pt>
                  <c:pt idx="11">
                    <c:v>2025-26</c:v>
                  </c:pt>
                </c:lvl>
              </c:multiLvlStrCache>
            </c:multiLvlStrRef>
          </c:cat>
          <c:val>
            <c:numRef>
              <c:f>Data!$C$41:$C$58</c:f>
              <c:numCache>
                <c:formatCode>0</c:formatCode>
                <c:ptCount val="14"/>
                <c:pt idx="0">
                  <c:v>22</c:v>
                </c:pt>
                <c:pt idx="1">
                  <c:v>24</c:v>
                </c:pt>
                <c:pt idx="2">
                  <c:v>26.41160949868074</c:v>
                </c:pt>
                <c:pt idx="3">
                  <c:v>57.871000000000002</c:v>
                </c:pt>
                <c:pt idx="4">
                  <c:v>52</c:v>
                </c:pt>
                <c:pt idx="5">
                  <c:v>44</c:v>
                </c:pt>
                <c:pt idx="6">
                  <c:v>33</c:v>
                </c:pt>
                <c:pt idx="7">
                  <c:v>32</c:v>
                </c:pt>
                <c:pt idx="8">
                  <c:v>25</c:v>
                </c:pt>
                <c:pt idx="9">
                  <c:v>30</c:v>
                </c:pt>
                <c:pt idx="10">
                  <c:v>28</c:v>
                </c:pt>
                <c:pt idx="11">
                  <c:v>35</c:v>
                </c:pt>
                <c:pt idx="12">
                  <c:v>45</c:v>
                </c:pt>
                <c:pt idx="13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C0-4887-B378-CE2187048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655847215"/>
        <c:axId val="501103439"/>
      </c:barChart>
      <c:catAx>
        <c:axId val="655847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103439"/>
        <c:crosses val="autoZero"/>
        <c:auto val="1"/>
        <c:lblAlgn val="ctr"/>
        <c:lblOffset val="100"/>
        <c:noMultiLvlLbl val="0"/>
      </c:catAx>
      <c:valAx>
        <c:axId val="50110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Number of young people in detention - by legal status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847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[weekly-detention-quarterly-data-q3-2025-26.XLSX]Data!PivotTable18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Unique number of young people in detention less than 14 years old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92D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Data!$H$39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Data!$G$40:$G$57</c:f>
              <c:multiLvlStrCache>
                <c:ptCount val="14"/>
                <c:lvl>
                  <c:pt idx="0">
                    <c:v>Qtr 2</c:v>
                  </c:pt>
                  <c:pt idx="1">
                    <c:v>Qtr 3</c:v>
                  </c:pt>
                  <c:pt idx="2">
                    <c:v>Qtr 4</c:v>
                  </c:pt>
                  <c:pt idx="3">
                    <c:v>Qtr 1</c:v>
                  </c:pt>
                  <c:pt idx="4">
                    <c:v>Qtr 2</c:v>
                  </c:pt>
                  <c:pt idx="5">
                    <c:v>Qtr 3</c:v>
                  </c:pt>
                  <c:pt idx="6">
                    <c:v>Qtr 4</c:v>
                  </c:pt>
                  <c:pt idx="7">
                    <c:v>Qtr 1</c:v>
                  </c:pt>
                  <c:pt idx="8">
                    <c:v>Qtr 2</c:v>
                  </c:pt>
                  <c:pt idx="9">
                    <c:v>Qtr 3</c:v>
                  </c:pt>
                  <c:pt idx="10">
                    <c:v>Qtr 4</c:v>
                  </c:pt>
                  <c:pt idx="11">
                    <c:v>Qtr1</c:v>
                  </c:pt>
                  <c:pt idx="12">
                    <c:v>Qtr2</c:v>
                  </c:pt>
                  <c:pt idx="13">
                    <c:v>Qtr3</c:v>
                  </c:pt>
                </c:lvl>
                <c:lvl>
                  <c:pt idx="0">
                    <c:v>2022-23</c:v>
                  </c:pt>
                  <c:pt idx="3">
                    <c:v>2023-24</c:v>
                  </c:pt>
                  <c:pt idx="7">
                    <c:v>2024-25</c:v>
                  </c:pt>
                  <c:pt idx="11">
                    <c:v>2025-26</c:v>
                  </c:pt>
                </c:lvl>
              </c:multiLvlStrCache>
            </c:multiLvlStrRef>
          </c:cat>
          <c:val>
            <c:numRef>
              <c:f>Data!$H$40:$H$57</c:f>
              <c:numCache>
                <c:formatCode>General</c:formatCode>
                <c:ptCount val="14"/>
                <c:pt idx="0">
                  <c:v>17</c:v>
                </c:pt>
                <c:pt idx="1">
                  <c:v>11</c:v>
                </c:pt>
                <c:pt idx="2">
                  <c:v>31</c:v>
                </c:pt>
                <c:pt idx="3">
                  <c:v>20</c:v>
                </c:pt>
                <c:pt idx="4">
                  <c:v>16</c:v>
                </c:pt>
                <c:pt idx="5">
                  <c:v>21</c:v>
                </c:pt>
                <c:pt idx="6">
                  <c:v>18</c:v>
                </c:pt>
                <c:pt idx="7">
                  <c:v>13</c:v>
                </c:pt>
                <c:pt idx="8">
                  <c:v>12</c:v>
                </c:pt>
                <c:pt idx="9">
                  <c:v>10</c:v>
                </c:pt>
                <c:pt idx="10">
                  <c:v>20</c:v>
                </c:pt>
                <c:pt idx="11">
                  <c:v>19</c:v>
                </c:pt>
                <c:pt idx="12">
                  <c:v>20</c:v>
                </c:pt>
                <c:pt idx="1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F-41C3-B29F-9C7E70A7E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741308639"/>
        <c:axId val="1463538015"/>
      </c:barChart>
      <c:catAx>
        <c:axId val="741308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538015"/>
        <c:crosses val="autoZero"/>
        <c:auto val="1"/>
        <c:lblAlgn val="ctr"/>
        <c:lblOffset val="100"/>
        <c:noMultiLvlLbl val="0"/>
      </c:catAx>
      <c:valAx>
        <c:axId val="1463538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Unique number of young people in detention less than 14 years old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308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22547A4-73CE-45E1-BC58-7D753DCA816C}">
  <sheetPr/>
  <sheetViews>
    <sheetView zoomScale="11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F125EF0-3E97-4237-96BF-BA534BB9C260}">
  <sheetPr/>
  <sheetViews>
    <sheetView zoomScale="11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412" cy="606902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F35D30-766D-0128-6E65-931DA123679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7412" cy="606902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0CF842-5FC2-491C-230D-1DAC7C6BC92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48.435388194448" createdVersion="8" refreshedVersion="8" minRefreshableVersion="3" recordCount="28" xr:uid="{9C2410A4-5476-4912-BE95-0CD77B0E28AB}">
  <cacheSource type="worksheet">
    <worksheetSource name="Table5"/>
  </cacheSource>
  <cacheFields count="5">
    <cacheField name="Legal status" numFmtId="0">
      <sharedItems count="2">
        <s v="Remand"/>
        <s v="Sentenced"/>
      </sharedItems>
    </cacheField>
    <cacheField name="nYouth" numFmtId="1">
      <sharedItems containsSemiMixedTypes="0" containsString="0" containsNumber="1" minValue="22" maxValue="137"/>
    </cacheField>
    <cacheField name="nReception" numFmtId="1">
      <sharedItems containsString="0" containsBlank="1" containsNumber="1" containsInteger="1" minValue="1" maxValue="173"/>
    </cacheField>
    <cacheField name="Financial Year" numFmtId="0">
      <sharedItems count="4">
        <s v="2022-23"/>
        <s v="2023-24"/>
        <s v="2024-25"/>
        <s v="2025-26"/>
      </sharedItems>
    </cacheField>
    <cacheField name="Financial year - Quarter" numFmtId="0">
      <sharedItems count="11">
        <s v="Qtr 2"/>
        <s v="Qtr 3"/>
        <s v="Qtr 4"/>
        <s v="Qtr 1"/>
        <s v="Qtr1"/>
        <s v="Qtr2"/>
        <s v="Qtr3"/>
        <s v="Q3" u="1"/>
        <s v="Q4" u="1"/>
        <s v="Q1" u="1"/>
        <s v="Q2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1.422999189817" createdVersion="8" refreshedVersion="8" minRefreshableVersion="3" recordCount="14" xr:uid="{2304F0FE-EE99-4333-B21A-D7A11306E15A}">
  <cacheSource type="worksheet">
    <worksheetSource name="Table7"/>
  </cacheSource>
  <cacheFields count="4">
    <cacheField name="nYouth" numFmtId="0">
      <sharedItems containsSemiMixedTypes="0" containsString="0" containsNumber="1" containsInteger="1" minValue="10" maxValue="31"/>
    </cacheField>
    <cacheField name="nReception" numFmtId="0">
      <sharedItems containsString="0" containsBlank="1" containsNumber="1" containsInteger="1" minValue="22" maxValue="51"/>
    </cacheField>
    <cacheField name="Financial Year" numFmtId="0">
      <sharedItems count="4">
        <s v="2022-23"/>
        <s v="2023-24"/>
        <s v="2024-25"/>
        <s v="2025-26"/>
      </sharedItems>
    </cacheField>
    <cacheField name="Financial year - Quarter" numFmtId="0">
      <sharedItems count="7">
        <s v="Qtr 2"/>
        <s v="Qtr 3"/>
        <s v="Qtr 4"/>
        <s v="Qtr 1"/>
        <s v="Qtr1"/>
        <s v="Qtr2"/>
        <s v="Qtr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n v="130"/>
    <n v="173"/>
    <x v="0"/>
    <x v="0"/>
  </r>
  <r>
    <x v="1"/>
    <n v="22"/>
    <n v="1"/>
    <x v="0"/>
    <x v="0"/>
  </r>
  <r>
    <x v="0"/>
    <n v="137"/>
    <n v="164"/>
    <x v="0"/>
    <x v="1"/>
  </r>
  <r>
    <x v="1"/>
    <n v="24"/>
    <m/>
    <x v="0"/>
    <x v="1"/>
  </r>
  <r>
    <x v="0"/>
    <n v="116.58839050131927"/>
    <m/>
    <x v="0"/>
    <x v="2"/>
  </r>
  <r>
    <x v="1"/>
    <n v="26.41160949868074"/>
    <m/>
    <x v="0"/>
    <x v="2"/>
  </r>
  <r>
    <x v="0"/>
    <n v="89.129000000000005"/>
    <m/>
    <x v="1"/>
    <x v="3"/>
  </r>
  <r>
    <x v="1"/>
    <n v="57.871000000000002"/>
    <m/>
    <x v="1"/>
    <x v="3"/>
  </r>
  <r>
    <x v="0"/>
    <n v="66"/>
    <n v="127"/>
    <x v="1"/>
    <x v="0"/>
  </r>
  <r>
    <x v="1"/>
    <n v="52"/>
    <n v="112"/>
    <x v="1"/>
    <x v="0"/>
  </r>
  <r>
    <x v="0"/>
    <n v="92"/>
    <m/>
    <x v="1"/>
    <x v="1"/>
  </r>
  <r>
    <x v="1"/>
    <n v="44"/>
    <m/>
    <x v="1"/>
    <x v="1"/>
  </r>
  <r>
    <x v="0"/>
    <n v="92"/>
    <m/>
    <x v="1"/>
    <x v="2"/>
  </r>
  <r>
    <x v="1"/>
    <n v="33"/>
    <m/>
    <x v="1"/>
    <x v="2"/>
  </r>
  <r>
    <x v="0"/>
    <n v="83"/>
    <m/>
    <x v="2"/>
    <x v="3"/>
  </r>
  <r>
    <x v="1"/>
    <n v="32"/>
    <m/>
    <x v="2"/>
    <x v="3"/>
  </r>
  <r>
    <x v="0"/>
    <n v="105"/>
    <m/>
    <x v="2"/>
    <x v="0"/>
  </r>
  <r>
    <x v="1"/>
    <n v="25"/>
    <m/>
    <x v="2"/>
    <x v="0"/>
  </r>
  <r>
    <x v="0"/>
    <n v="120"/>
    <m/>
    <x v="2"/>
    <x v="1"/>
  </r>
  <r>
    <x v="1"/>
    <n v="30"/>
    <m/>
    <x v="2"/>
    <x v="1"/>
  </r>
  <r>
    <x v="0"/>
    <n v="133"/>
    <m/>
    <x v="2"/>
    <x v="2"/>
  </r>
  <r>
    <x v="1"/>
    <n v="28"/>
    <m/>
    <x v="2"/>
    <x v="2"/>
  </r>
  <r>
    <x v="0"/>
    <n v="134"/>
    <m/>
    <x v="3"/>
    <x v="4"/>
  </r>
  <r>
    <x v="1"/>
    <n v="35"/>
    <m/>
    <x v="3"/>
    <x v="4"/>
  </r>
  <r>
    <x v="0"/>
    <n v="128"/>
    <m/>
    <x v="3"/>
    <x v="5"/>
  </r>
  <r>
    <x v="1"/>
    <n v="45"/>
    <m/>
    <x v="3"/>
    <x v="5"/>
  </r>
  <r>
    <x v="0"/>
    <n v="126"/>
    <m/>
    <x v="3"/>
    <x v="6"/>
  </r>
  <r>
    <x v="1"/>
    <n v="47"/>
    <m/>
    <x v="3"/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n v="17"/>
    <n v="34"/>
    <x v="0"/>
    <x v="0"/>
  </r>
  <r>
    <n v="11"/>
    <n v="22"/>
    <x v="0"/>
    <x v="1"/>
  </r>
  <r>
    <n v="31"/>
    <m/>
    <x v="0"/>
    <x v="2"/>
  </r>
  <r>
    <n v="20"/>
    <m/>
    <x v="1"/>
    <x v="3"/>
  </r>
  <r>
    <n v="16"/>
    <n v="51"/>
    <x v="1"/>
    <x v="0"/>
  </r>
  <r>
    <n v="21"/>
    <m/>
    <x v="1"/>
    <x v="1"/>
  </r>
  <r>
    <n v="18"/>
    <m/>
    <x v="1"/>
    <x v="2"/>
  </r>
  <r>
    <n v="13"/>
    <m/>
    <x v="2"/>
    <x v="3"/>
  </r>
  <r>
    <n v="12"/>
    <m/>
    <x v="2"/>
    <x v="0"/>
  </r>
  <r>
    <n v="10"/>
    <m/>
    <x v="2"/>
    <x v="1"/>
  </r>
  <r>
    <n v="20"/>
    <m/>
    <x v="2"/>
    <x v="2"/>
  </r>
  <r>
    <n v="19"/>
    <m/>
    <x v="3"/>
    <x v="4"/>
  </r>
  <r>
    <n v="20"/>
    <m/>
    <x v="3"/>
    <x v="5"/>
  </r>
  <r>
    <n v="22"/>
    <m/>
    <x v="3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A8FF28-3505-44A7-81B7-32D2707F8DA9}" name="PivotTable18" cacheId="2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chartFormat="6" rowHeaderCaption="FY" colHeaderCaption="FY">
  <location ref="G39:H57" firstHeaderRow="1" firstDataRow="1" firstDataCol="1"/>
  <pivotFields count="4">
    <pivotField dataField="1" showAll="0" defaultSubtotal="0"/>
    <pivotField showAll="0" defaultSubtotal="0"/>
    <pivotField axis="axisRow" showAll="0" defaultSubtotal="0">
      <items count="4">
        <item x="0"/>
        <item x="1"/>
        <item x="2"/>
        <item x="3"/>
      </items>
    </pivotField>
    <pivotField axis="axisRow" showAll="0" defaultSubtotal="0">
      <items count="7">
        <item x="3"/>
        <item x="0"/>
        <item x="1"/>
        <item x="2"/>
        <item x="4"/>
        <item x="5"/>
        <item x="6"/>
      </items>
    </pivotField>
  </pivotFields>
  <rowFields count="2">
    <field x="2"/>
    <field x="3"/>
  </rowFields>
  <rowItems count="18">
    <i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>
      <x v="3"/>
    </i>
    <i r="1">
      <x v="4"/>
    </i>
    <i r="1">
      <x v="5"/>
    </i>
    <i r="1">
      <x v="6"/>
    </i>
  </rowItems>
  <colItems count="1">
    <i/>
  </colItems>
  <dataFields count="1">
    <dataField name="." fld="0" baseField="3" baseItem="2"/>
  </dataFields>
  <formats count="6">
    <format>
      <pivotArea dataOnly="0" labelOnly="1" fieldPosition="0">
        <references count="2">
          <reference field="2" count="1" selected="0">
            <x v="1"/>
          </reference>
          <reference field="3" count="3">
            <x v="0"/>
            <x v="1"/>
            <x v="2"/>
          </reference>
        </references>
      </pivotArea>
    </format>
    <format dxfId="14">
      <pivotArea dataOnly="0" labelOnly="1" fieldPosition="0">
        <references count="1">
          <reference field="2" count="0"/>
        </references>
      </pivotArea>
    </format>
    <format dxfId="13">
      <pivotArea dataOnly="0" labelOnly="1" fieldPosition="0">
        <references count="2">
          <reference field="2" count="1" selected="0">
            <x v="0"/>
          </reference>
          <reference field="3" count="3">
            <x v="1"/>
            <x v="2"/>
            <x v="3"/>
          </reference>
        </references>
      </pivotArea>
    </format>
    <format dxfId="12">
      <pivotArea dataOnly="0" labelOnly="1" fieldPosition="0">
        <references count="2">
          <reference field="2" count="1" selected="0">
            <x v="1"/>
          </reference>
          <reference field="3" count="2">
            <x v="0"/>
            <x v="1"/>
          </reference>
        </references>
      </pivotArea>
    </format>
    <format dxfId="11">
      <pivotArea dataOnly="0" labelOnly="1" fieldPosition="0">
        <references count="2">
          <reference field="2" count="1" selected="0">
            <x v="1"/>
          </reference>
          <reference field="3" count="1">
            <x v="2"/>
          </reference>
        </references>
      </pivotArea>
    </format>
    <format dxfId="10">
      <pivotArea outline="0" collapsedLevelsAreSubtotals="1" fieldPosition="0"/>
    </format>
  </formats>
  <chartFormats count="2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E3374E-120C-41A5-B9E1-285E739F7338}" name="PivotTable1" cacheId="1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outline="1" outlineData="1" multipleFieldFilters="0" chartFormat="15" rowHeaderCaption="Financial Year" colHeaderCaption="Legal Status">
  <location ref="A39:C58" firstHeaderRow="1" firstDataRow="2" firstDataCol="1"/>
  <pivotFields count="5">
    <pivotField axis="axisCol" showAll="0" defaultSubtotal="0">
      <items count="2">
        <item x="0"/>
        <item x="1"/>
      </items>
    </pivotField>
    <pivotField dataField="1" numFmtId="1" showAll="0"/>
    <pivotField numFmtId="1" showAll="0"/>
    <pivotField axis="axisRow" showAll="0" sortType="ascending" defaultSubtotal="0">
      <items count="4">
        <item x="0"/>
        <item x="1"/>
        <item x="2"/>
        <item x="3"/>
      </items>
    </pivotField>
    <pivotField axis="axisRow" showAll="0" defaultSubtotal="0">
      <items count="11">
        <item x="3"/>
        <item x="0"/>
        <item x="1"/>
        <item m="1" x="7"/>
        <item m="1" x="8"/>
        <item m="1" x="9"/>
        <item m="1" x="10"/>
        <item x="2"/>
        <item x="4"/>
        <item x="5"/>
        <item x="6"/>
      </items>
    </pivotField>
  </pivotFields>
  <rowFields count="2">
    <field x="3"/>
    <field x="4"/>
  </rowFields>
  <rowItems count="18">
    <i>
      <x/>
    </i>
    <i r="1">
      <x v="1"/>
    </i>
    <i r="1">
      <x v="2"/>
    </i>
    <i r="1">
      <x v="7"/>
    </i>
    <i>
      <x v="1"/>
    </i>
    <i r="1">
      <x/>
    </i>
    <i r="1">
      <x v="1"/>
    </i>
    <i r="1">
      <x v="2"/>
    </i>
    <i r="1">
      <x v="7"/>
    </i>
    <i>
      <x v="2"/>
    </i>
    <i r="1">
      <x/>
    </i>
    <i r="1">
      <x v="1"/>
    </i>
    <i r="1">
      <x v="2"/>
    </i>
    <i r="1">
      <x v="7"/>
    </i>
    <i>
      <x v="3"/>
    </i>
    <i r="1">
      <x v="8"/>
    </i>
    <i r="1">
      <x v="9"/>
    </i>
    <i r="1">
      <x v="10"/>
    </i>
  </rowItems>
  <colFields count="1">
    <field x="0"/>
  </colFields>
  <colItems count="2">
    <i>
      <x/>
    </i>
    <i>
      <x v="1"/>
    </i>
  </colItems>
  <dataFields count="1">
    <dataField name="." fld="1" baseField="0" baseItem="0" numFmtId="1"/>
  </dataFields>
  <formats count="19">
    <format>
      <pivotArea collapsedLevelsAreSubtotals="1" fieldPosition="0">
        <references count="2">
          <reference field="3" count="0" selected="0"/>
          <reference field="4" count="1">
            <x v="7"/>
          </reference>
        </references>
      </pivotArea>
    </format>
    <format>
      <pivotArea collapsedLevelsAreSubtotals="1" fieldPosition="0">
        <references count="2">
          <reference field="3" count="0" selected="0"/>
          <reference field="4" count="1">
            <x v="7"/>
          </reference>
        </references>
      </pivotArea>
    </format>
    <format>
      <pivotArea collapsedLevelsAreSubtotals="1" fieldPosition="0">
        <references count="2">
          <reference field="3" count="0" selected="0"/>
          <reference field="4" count="1">
            <x v="7"/>
          </reference>
        </references>
      </pivotArea>
    </format>
    <format>
      <pivotArea collapsedLevelsAreSubtotals="1" fieldPosition="0">
        <references count="2">
          <reference field="3" count="0" selected="0"/>
          <reference field="4" count="1">
            <x v="7"/>
          </reference>
        </references>
      </pivotArea>
    </format>
    <format>
      <pivotArea collapsedLevelsAreSubtotals="1" fieldPosition="0">
        <references count="2">
          <reference field="3" count="0" selected="0"/>
          <reference field="4" count="1">
            <x v="7"/>
          </reference>
        </references>
      </pivotArea>
    </format>
    <format>
      <pivotArea collapsedLevelsAreSubtotals="1" fieldPosition="0">
        <references count="2">
          <reference field="3" count="0" selected="0"/>
          <reference field="4" count="1">
            <x v="7"/>
          </reference>
        </references>
      </pivotArea>
    </format>
    <format>
      <pivotArea collapsedLevelsAreSubtotals="1" fieldPosition="0">
        <references count="2">
          <reference field="3" count="0" selected="0"/>
          <reference field="4" count="1">
            <x v="7"/>
          </reference>
        </references>
      </pivotArea>
    </format>
    <format>
      <pivotArea outline="0" collapsedLevelsAreSubtotals="1" fieldPosition="0"/>
    </format>
    <format>
      <pivotArea outline="0" collapsedLevelsAreSubtotals="1" fieldPosition="0"/>
    </format>
    <format>
      <pivotArea outline="0" collapsedLevelsAreSubtotals="1" fieldPosition="0">
        <references count="1">
          <reference field="0" count="1" selected="0">
            <x v="0"/>
          </reference>
        </references>
      </pivotArea>
    </format>
    <format dxfId="23">
      <pivotArea dataOnly="0" labelOnly="1" fieldPosition="0">
        <references count="1">
          <reference field="3" count="0"/>
        </references>
      </pivotArea>
    </format>
    <format dxfId="22">
      <pivotArea dataOnly="0" labelOnly="1" fieldPosition="0">
        <references count="2">
          <reference field="3" count="1" selected="0">
            <x v="0"/>
          </reference>
          <reference field="4" count="3">
            <x v="1"/>
            <x v="2"/>
            <x v="7"/>
          </reference>
        </references>
      </pivotArea>
    </format>
    <format dxfId="21">
      <pivotArea dataOnly="0" labelOnly="1" fieldPosition="0">
        <references count="2">
          <reference field="3" count="1" selected="0">
            <x v="1"/>
          </reference>
          <reference field="4" count="3">
            <x v="0"/>
            <x v="1"/>
            <x v="2"/>
          </reference>
        </references>
      </pivotArea>
    </format>
    <format dxfId="20">
      <pivotArea collapsedLevelsAreSubtotals="1" fieldPosition="0">
        <references count="2">
          <reference field="3" count="1" selected="0">
            <x v="0"/>
          </reference>
          <reference field="4" count="3">
            <x v="1"/>
            <x v="2"/>
            <x v="7"/>
          </reference>
        </references>
      </pivotArea>
    </format>
    <format dxfId="19">
      <pivotArea collapsedLevelsAreSubtotals="1" fieldPosition="0">
        <references count="1">
          <reference field="3" count="1">
            <x v="1"/>
          </reference>
        </references>
      </pivotArea>
    </format>
    <format dxfId="18">
      <pivotArea collapsedLevelsAreSubtotals="1" fieldPosition="0">
        <references count="2">
          <reference field="3" count="1" selected="0">
            <x v="1"/>
          </reference>
          <reference field="4" count="3">
            <x v="0"/>
            <x v="1"/>
            <x v="2"/>
          </reference>
        </references>
      </pivotArea>
    </format>
    <format dxfId="17">
      <pivotArea dataOnly="0" labelOnly="1" fieldPosition="0">
        <references count="1">
          <reference field="0" count="1">
            <x v="0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1"/>
          </reference>
        </references>
      </pivotArea>
    </format>
  </formats>
  <chartFormats count="4">
    <chartFormat chart="1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2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2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B10A9-A7DE-4B5E-B7B6-2AB954011F87}" name="Table5" displayName="Table5" ref="A4:E32" totalsRowShown="0">
  <autoFilter ref="A4:E32" xr:uid="{1B21EA8B-66C2-427E-B2B1-CE9FDDA4B96D}"/>
  <tableColumns count="5">
    <tableColumn id="1" xr3:uid="{04AC6BCB-00C7-4C5B-A8A1-F1513DC07D1C}" name="Legal status" dataDxfId="9"/>
    <tableColumn id="2" xr3:uid="{CD698D2A-087E-48AC-B952-60AAC9D54F79}" name="nYouth" dataDxfId="8"/>
    <tableColumn id="3" xr3:uid="{C668E1ED-CB60-4A73-9EB9-A147181AB6AB}" name="nReception" dataDxfId="7"/>
    <tableColumn id="4" xr3:uid="{1088D371-5D0E-480B-B87D-51F6008E2606}" name="Financial Year"/>
    <tableColumn id="5" xr3:uid="{918745B3-7C5D-43E7-BD1C-A34D4EE107EA}" name="Financial year - Quarte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930C643-FA74-4A45-AF8E-F3D4C21489D5}" name="Table7" displayName="Table7" ref="G4:J18" totalsRowShown="0">
  <autoFilter ref="G4:J18" xr:uid="{58C47D1A-DD0A-443C-A9DA-DD4EC2D31964}"/>
  <tableColumns count="4">
    <tableColumn id="1" xr3:uid="{15551117-ECC7-4468-8DB6-FA02419A3DDC}" name="nYouth" dataDxfId="6"/>
    <tableColumn id="2" xr3:uid="{A9B8AA06-5F98-4E44-AE7B-C5CF9AF5EED2}" name="nReception" dataDxfId="5"/>
    <tableColumn id="3" xr3:uid="{D85261B6-F97A-48B8-B15C-E04CEC65C808}" name="Financial Year"/>
    <tableColumn id="4" xr3:uid="{811B5112-5A6E-4D80-901F-D5D33925084D}" name="Financial year - Quart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5F637-3AE9-4966-B6D1-B4343217ADDB}">
  <dimension ref="A1:J58"/>
  <sheetViews>
    <sheetView tabSelected="1" topLeftCell="A9" workbookViewId="0">
      <selection activeCell="J34" sqref="J33:J34"/>
    </sheetView>
  </sheetViews>
  <sheetFormatPr defaultRowHeight="15" x14ac:dyDescent="0.25"/>
  <cols>
    <col min="1" max="1" width="14.7109375" bestFit="1" customWidth="1"/>
    <col min="2" max="2" width="13.28515625" bestFit="1" customWidth="1"/>
    <col min="3" max="3" width="9.85546875" bestFit="1" customWidth="1"/>
    <col min="4" max="4" width="15.42578125" customWidth="1"/>
    <col min="5" max="5" width="23.7109375" customWidth="1"/>
    <col min="6" max="6" width="9.5703125" customWidth="1"/>
    <col min="7" max="7" width="9.5703125" bestFit="1" customWidth="1"/>
    <col min="8" max="8" width="3" bestFit="1" customWidth="1"/>
    <col min="9" max="9" width="17.140625" customWidth="1"/>
    <col min="10" max="10" width="23.7109375" customWidth="1"/>
    <col min="11" max="11" width="13" customWidth="1"/>
    <col min="12" max="14" width="9.140625" customWidth="1"/>
    <col min="15" max="22" width="9.28515625" customWidth="1"/>
  </cols>
  <sheetData>
    <row r="1" spans="1:10" s="11" customFormat="1" x14ac:dyDescent="0.25">
      <c r="A1" s="11" t="s">
        <v>23</v>
      </c>
    </row>
    <row r="3" spans="1:10" x14ac:dyDescent="0.25">
      <c r="A3" s="6" t="s">
        <v>13</v>
      </c>
      <c r="B3" s="6"/>
      <c r="C3" s="6"/>
      <c r="D3" s="6"/>
      <c r="E3" s="6"/>
      <c r="G3" s="6" t="s">
        <v>14</v>
      </c>
      <c r="H3" s="6"/>
      <c r="I3" s="6"/>
      <c r="J3" s="6"/>
    </row>
    <row r="4" spans="1:10" x14ac:dyDescent="0.25">
      <c r="A4" t="s">
        <v>8</v>
      </c>
      <c r="B4" t="s">
        <v>9</v>
      </c>
      <c r="C4" t="s">
        <v>10</v>
      </c>
      <c r="D4" t="s">
        <v>11</v>
      </c>
      <c r="E4" t="s">
        <v>12</v>
      </c>
      <c r="G4" t="s">
        <v>9</v>
      </c>
      <c r="H4" t="s">
        <v>10</v>
      </c>
      <c r="I4" t="s">
        <v>11</v>
      </c>
      <c r="J4" t="s">
        <v>12</v>
      </c>
    </row>
    <row r="5" spans="1:10" ht="15.75" thickBot="1" x14ac:dyDescent="0.3">
      <c r="A5" s="7" t="s">
        <v>0</v>
      </c>
      <c r="B5" s="5">
        <v>130</v>
      </c>
      <c r="C5" s="5">
        <v>173</v>
      </c>
      <c r="D5" t="s">
        <v>2</v>
      </c>
      <c r="E5" t="s">
        <v>3</v>
      </c>
      <c r="G5" s="13">
        <v>17</v>
      </c>
      <c r="H5" s="13">
        <v>34</v>
      </c>
      <c r="I5" s="9" t="s">
        <v>2</v>
      </c>
      <c r="J5" s="9" t="s">
        <v>3</v>
      </c>
    </row>
    <row r="6" spans="1:10" ht="15.75" thickBot="1" x14ac:dyDescent="0.3">
      <c r="A6" s="8" t="s">
        <v>1</v>
      </c>
      <c r="B6" s="12">
        <v>22</v>
      </c>
      <c r="C6" s="12">
        <v>1</v>
      </c>
      <c r="D6" s="9" t="s">
        <v>2</v>
      </c>
      <c r="E6" s="9" t="s">
        <v>3</v>
      </c>
      <c r="G6" s="14">
        <v>11</v>
      </c>
      <c r="H6" s="14">
        <v>22</v>
      </c>
      <c r="I6" s="10" t="s">
        <v>2</v>
      </c>
      <c r="J6" s="10" t="s">
        <v>4</v>
      </c>
    </row>
    <row r="7" spans="1:10" ht="15.75" thickBot="1" x14ac:dyDescent="0.3">
      <c r="A7" s="7" t="s">
        <v>0</v>
      </c>
      <c r="B7" s="5">
        <v>137</v>
      </c>
      <c r="C7" s="5">
        <v>164</v>
      </c>
      <c r="D7" t="s">
        <v>2</v>
      </c>
      <c r="E7" t="s">
        <v>4</v>
      </c>
      <c r="G7" s="14">
        <v>31</v>
      </c>
      <c r="H7" s="14"/>
      <c r="I7" s="10" t="s">
        <v>2</v>
      </c>
      <c r="J7" s="10" t="s">
        <v>5</v>
      </c>
    </row>
    <row r="8" spans="1:10" ht="15.75" thickBot="1" x14ac:dyDescent="0.3">
      <c r="A8" s="8" t="s">
        <v>1</v>
      </c>
      <c r="B8" s="12">
        <v>24</v>
      </c>
      <c r="C8" s="12"/>
      <c r="D8" s="9" t="s">
        <v>2</v>
      </c>
      <c r="E8" s="9" t="s">
        <v>4</v>
      </c>
      <c r="G8" s="14">
        <v>20</v>
      </c>
      <c r="H8" s="14"/>
      <c r="I8" s="10" t="s">
        <v>6</v>
      </c>
      <c r="J8" s="10" t="s">
        <v>7</v>
      </c>
    </row>
    <row r="9" spans="1:10" ht="15.75" thickBot="1" x14ac:dyDescent="0.3">
      <c r="A9" s="7" t="s">
        <v>0</v>
      </c>
      <c r="B9" s="5">
        <v>116.58839050131927</v>
      </c>
      <c r="C9" s="5"/>
      <c r="D9" t="s">
        <v>2</v>
      </c>
      <c r="E9" t="s">
        <v>5</v>
      </c>
      <c r="G9" s="14">
        <v>16</v>
      </c>
      <c r="H9" s="14">
        <v>51</v>
      </c>
      <c r="I9" s="10" t="s">
        <v>6</v>
      </c>
      <c r="J9" s="10" t="s">
        <v>3</v>
      </c>
    </row>
    <row r="10" spans="1:10" ht="15.75" thickBot="1" x14ac:dyDescent="0.3">
      <c r="A10" s="8" t="s">
        <v>1</v>
      </c>
      <c r="B10" s="12">
        <v>26.41160949868074</v>
      </c>
      <c r="C10" s="12"/>
      <c r="D10" s="9" t="s">
        <v>2</v>
      </c>
      <c r="E10" s="9" t="s">
        <v>5</v>
      </c>
      <c r="G10" s="13">
        <v>21</v>
      </c>
      <c r="H10" s="13"/>
      <c r="I10" s="9" t="s">
        <v>6</v>
      </c>
      <c r="J10" s="9" t="s">
        <v>4</v>
      </c>
    </row>
    <row r="11" spans="1:10" ht="15.75" thickBot="1" x14ac:dyDescent="0.3">
      <c r="A11" s="7" t="s">
        <v>0</v>
      </c>
      <c r="B11" s="5">
        <v>89.129000000000005</v>
      </c>
      <c r="C11" s="5"/>
      <c r="D11" t="s">
        <v>6</v>
      </c>
      <c r="E11" t="s">
        <v>7</v>
      </c>
      <c r="G11" s="14">
        <v>18</v>
      </c>
      <c r="H11" s="14"/>
      <c r="I11" s="10" t="s">
        <v>6</v>
      </c>
      <c r="J11" s="10" t="s">
        <v>5</v>
      </c>
    </row>
    <row r="12" spans="1:10" ht="15.75" thickBot="1" x14ac:dyDescent="0.3">
      <c r="A12" s="8" t="s">
        <v>1</v>
      </c>
      <c r="B12" s="12">
        <v>57.871000000000002</v>
      </c>
      <c r="C12" s="12"/>
      <c r="D12" s="9" t="s">
        <v>6</v>
      </c>
      <c r="E12" s="9" t="s">
        <v>7</v>
      </c>
      <c r="G12" s="14">
        <v>13</v>
      </c>
      <c r="H12" s="14"/>
      <c r="I12" s="10" t="s">
        <v>18</v>
      </c>
      <c r="J12" s="10" t="s">
        <v>7</v>
      </c>
    </row>
    <row r="13" spans="1:10" ht="15.75" thickBot="1" x14ac:dyDescent="0.3">
      <c r="A13" s="7" t="s">
        <v>0</v>
      </c>
      <c r="B13" s="5">
        <v>66</v>
      </c>
      <c r="C13" s="5">
        <v>127</v>
      </c>
      <c r="D13" t="s">
        <v>6</v>
      </c>
      <c r="E13" t="s">
        <v>3</v>
      </c>
      <c r="G13" s="14">
        <v>12</v>
      </c>
      <c r="H13" s="14"/>
      <c r="I13" s="10" t="s">
        <v>18</v>
      </c>
      <c r="J13" s="10" t="s">
        <v>3</v>
      </c>
    </row>
    <row r="14" spans="1:10" ht="15.75" thickBot="1" x14ac:dyDescent="0.3">
      <c r="A14" s="8" t="s">
        <v>1</v>
      </c>
      <c r="B14" s="12">
        <v>52</v>
      </c>
      <c r="C14" s="12">
        <v>112</v>
      </c>
      <c r="D14" s="9" t="s">
        <v>6</v>
      </c>
      <c r="E14" s="9" t="s">
        <v>3</v>
      </c>
      <c r="G14" s="14">
        <v>10</v>
      </c>
      <c r="H14" s="14"/>
      <c r="I14" s="10" t="s">
        <v>18</v>
      </c>
      <c r="J14" s="10" t="s">
        <v>4</v>
      </c>
    </row>
    <row r="15" spans="1:10" ht="15.75" thickBot="1" x14ac:dyDescent="0.3">
      <c r="A15" s="7" t="s">
        <v>0</v>
      </c>
      <c r="B15" s="5">
        <v>92</v>
      </c>
      <c r="C15" s="5"/>
      <c r="D15" t="s">
        <v>6</v>
      </c>
      <c r="E15" t="s">
        <v>4</v>
      </c>
      <c r="G15" s="13">
        <v>20</v>
      </c>
      <c r="H15" s="13"/>
      <c r="I15" s="9" t="s">
        <v>18</v>
      </c>
      <c r="J15" s="9" t="s">
        <v>5</v>
      </c>
    </row>
    <row r="16" spans="1:10" ht="15.75" thickBot="1" x14ac:dyDescent="0.3">
      <c r="A16" s="8" t="s">
        <v>1</v>
      </c>
      <c r="B16" s="12">
        <v>44</v>
      </c>
      <c r="C16" s="12"/>
      <c r="D16" s="9" t="s">
        <v>6</v>
      </c>
      <c r="E16" s="9" t="s">
        <v>4</v>
      </c>
      <c r="G16" s="14">
        <v>19</v>
      </c>
      <c r="H16" s="14"/>
      <c r="I16" s="10" t="s">
        <v>19</v>
      </c>
      <c r="J16" s="10" t="s">
        <v>20</v>
      </c>
    </row>
    <row r="17" spans="1:10" ht="15.75" thickBot="1" x14ac:dyDescent="0.3">
      <c r="A17" s="7" t="s">
        <v>0</v>
      </c>
      <c r="B17" s="5">
        <v>92</v>
      </c>
      <c r="C17" s="5"/>
      <c r="D17" t="s">
        <v>6</v>
      </c>
      <c r="E17" t="s">
        <v>5</v>
      </c>
      <c r="G17" s="14">
        <v>20</v>
      </c>
      <c r="H17" s="14"/>
      <c r="I17" s="10" t="s">
        <v>19</v>
      </c>
      <c r="J17" s="10" t="s">
        <v>21</v>
      </c>
    </row>
    <row r="18" spans="1:10" ht="15.75" thickBot="1" x14ac:dyDescent="0.3">
      <c r="A18" s="8" t="s">
        <v>1</v>
      </c>
      <c r="B18" s="12">
        <v>33</v>
      </c>
      <c r="C18" s="12"/>
      <c r="D18" s="9" t="s">
        <v>6</v>
      </c>
      <c r="E18" s="9" t="s">
        <v>5</v>
      </c>
      <c r="G18" s="14">
        <v>22</v>
      </c>
      <c r="H18" s="14"/>
      <c r="I18" s="10" t="s">
        <v>19</v>
      </c>
      <c r="J18" s="10" t="s">
        <v>22</v>
      </c>
    </row>
    <row r="19" spans="1:10" x14ac:dyDescent="0.25">
      <c r="A19" s="7" t="s">
        <v>0</v>
      </c>
      <c r="B19" s="5">
        <v>83</v>
      </c>
      <c r="C19" s="5"/>
      <c r="D19" t="s">
        <v>18</v>
      </c>
      <c r="E19" t="s">
        <v>7</v>
      </c>
      <c r="G19" s="19"/>
      <c r="H19" s="2"/>
      <c r="I19" s="18"/>
      <c r="J19" s="18"/>
    </row>
    <row r="20" spans="1:10" ht="15.75" thickBot="1" x14ac:dyDescent="0.3">
      <c r="A20" s="8" t="s">
        <v>1</v>
      </c>
      <c r="B20" s="12">
        <v>32</v>
      </c>
      <c r="C20" s="12"/>
      <c r="D20" s="9" t="s">
        <v>18</v>
      </c>
      <c r="E20" s="9" t="s">
        <v>7</v>
      </c>
      <c r="G20" s="19"/>
      <c r="H20" s="2"/>
      <c r="I20" s="18"/>
      <c r="J20" s="18"/>
    </row>
    <row r="21" spans="1:10" x14ac:dyDescent="0.25">
      <c r="A21" s="7" t="s">
        <v>0</v>
      </c>
      <c r="B21" s="5">
        <v>105</v>
      </c>
      <c r="C21" s="5"/>
      <c r="D21" t="s">
        <v>18</v>
      </c>
      <c r="E21" t="s">
        <v>3</v>
      </c>
    </row>
    <row r="22" spans="1:10" ht="15.75" thickBot="1" x14ac:dyDescent="0.3">
      <c r="A22" s="8" t="s">
        <v>1</v>
      </c>
      <c r="B22" s="12">
        <v>25</v>
      </c>
      <c r="C22" s="12"/>
      <c r="D22" s="9" t="s">
        <v>18</v>
      </c>
      <c r="E22" s="9" t="s">
        <v>3</v>
      </c>
    </row>
    <row r="23" spans="1:10" x14ac:dyDescent="0.25">
      <c r="A23" s="7" t="s">
        <v>0</v>
      </c>
      <c r="B23" s="5">
        <v>120</v>
      </c>
      <c r="C23" s="5"/>
      <c r="D23" t="s">
        <v>18</v>
      </c>
      <c r="E23" t="s">
        <v>4</v>
      </c>
    </row>
    <row r="24" spans="1:10" ht="15.75" thickBot="1" x14ac:dyDescent="0.3">
      <c r="A24" s="8" t="s">
        <v>1</v>
      </c>
      <c r="B24" s="12">
        <v>30</v>
      </c>
      <c r="C24" s="12"/>
      <c r="D24" s="9" t="s">
        <v>18</v>
      </c>
      <c r="E24" s="9" t="s">
        <v>4</v>
      </c>
    </row>
    <row r="25" spans="1:10" x14ac:dyDescent="0.25">
      <c r="A25" s="7" t="s">
        <v>0</v>
      </c>
      <c r="B25" s="5">
        <v>133</v>
      </c>
      <c r="C25" s="5"/>
      <c r="D25" t="s">
        <v>18</v>
      </c>
      <c r="E25" t="s">
        <v>5</v>
      </c>
    </row>
    <row r="26" spans="1:10" ht="15.75" thickBot="1" x14ac:dyDescent="0.3">
      <c r="A26" s="8" t="s">
        <v>1</v>
      </c>
      <c r="B26" s="12">
        <v>28</v>
      </c>
      <c r="C26" s="12"/>
      <c r="D26" s="9" t="s">
        <v>18</v>
      </c>
      <c r="E26" s="9" t="s">
        <v>5</v>
      </c>
      <c r="G26" s="18"/>
      <c r="I26" s="18"/>
      <c r="J26" s="18"/>
    </row>
    <row r="27" spans="1:10" x14ac:dyDescent="0.25">
      <c r="A27" s="7" t="s">
        <v>0</v>
      </c>
      <c r="B27" s="5">
        <v>134</v>
      </c>
      <c r="C27" s="5"/>
      <c r="D27" t="s">
        <v>19</v>
      </c>
      <c r="E27" t="s">
        <v>20</v>
      </c>
    </row>
    <row r="28" spans="1:10" ht="15.75" thickBot="1" x14ac:dyDescent="0.3">
      <c r="A28" s="8" t="s">
        <v>1</v>
      </c>
      <c r="B28" s="12">
        <v>35</v>
      </c>
      <c r="C28" s="12"/>
      <c r="D28" s="9" t="s">
        <v>19</v>
      </c>
      <c r="E28" s="9" t="s">
        <v>20</v>
      </c>
    </row>
    <row r="29" spans="1:10" x14ac:dyDescent="0.25">
      <c r="A29" s="7" t="s">
        <v>0</v>
      </c>
      <c r="B29" s="5">
        <v>128</v>
      </c>
      <c r="C29" s="5"/>
      <c r="D29" t="s">
        <v>19</v>
      </c>
      <c r="E29" t="s">
        <v>21</v>
      </c>
    </row>
    <row r="30" spans="1:10" ht="15.75" thickBot="1" x14ac:dyDescent="0.3">
      <c r="A30" s="8" t="s">
        <v>1</v>
      </c>
      <c r="B30" s="12">
        <v>45</v>
      </c>
      <c r="C30" s="12"/>
      <c r="D30" s="9" t="s">
        <v>19</v>
      </c>
      <c r="E30" s="9" t="s">
        <v>21</v>
      </c>
    </row>
    <row r="31" spans="1:10" x14ac:dyDescent="0.25">
      <c r="A31" s="7" t="s">
        <v>0</v>
      </c>
      <c r="B31" s="5">
        <v>126</v>
      </c>
      <c r="C31" s="5"/>
      <c r="D31" t="s">
        <v>19</v>
      </c>
      <c r="E31" t="s">
        <v>22</v>
      </c>
    </row>
    <row r="32" spans="1:10" ht="15.75" thickBot="1" x14ac:dyDescent="0.3">
      <c r="A32" s="8" t="s">
        <v>1</v>
      </c>
      <c r="B32" s="12">
        <v>47</v>
      </c>
      <c r="C32" s="12"/>
      <c r="D32" s="9" t="s">
        <v>19</v>
      </c>
      <c r="E32" s="9" t="s">
        <v>22</v>
      </c>
    </row>
    <row r="33" spans="1:8" x14ac:dyDescent="0.25">
      <c r="A33" s="20"/>
      <c r="B33" s="21"/>
      <c r="C33" s="21"/>
      <c r="D33" s="18"/>
      <c r="E33" s="18"/>
    </row>
    <row r="34" spans="1:8" x14ac:dyDescent="0.25">
      <c r="A34" s="20"/>
      <c r="B34" s="21"/>
      <c r="C34" s="21"/>
      <c r="D34" s="18"/>
      <c r="E34" s="18"/>
    </row>
    <row r="35" spans="1:8" x14ac:dyDescent="0.25">
      <c r="A35" s="20"/>
      <c r="B35" s="21"/>
      <c r="C35" s="21"/>
      <c r="D35" s="18"/>
      <c r="E35" s="18"/>
    </row>
    <row r="38" spans="1:8" x14ac:dyDescent="0.25">
      <c r="A38" t="s">
        <v>13</v>
      </c>
      <c r="G38" t="s">
        <v>14</v>
      </c>
    </row>
    <row r="39" spans="1:8" x14ac:dyDescent="0.25">
      <c r="A39" s="3" t="s">
        <v>16</v>
      </c>
      <c r="B39" s="3" t="s">
        <v>15</v>
      </c>
      <c r="G39" s="3" t="s">
        <v>17</v>
      </c>
      <c r="H39" t="s">
        <v>16</v>
      </c>
    </row>
    <row r="40" spans="1:8" x14ac:dyDescent="0.25">
      <c r="A40" s="3" t="s">
        <v>11</v>
      </c>
      <c r="B40" s="17" t="s">
        <v>0</v>
      </c>
      <c r="C40" s="4" t="s">
        <v>1</v>
      </c>
      <c r="G40" s="15" t="s">
        <v>2</v>
      </c>
      <c r="H40" s="23"/>
    </row>
    <row r="41" spans="1:8" x14ac:dyDescent="0.25">
      <c r="A41" s="15" t="s">
        <v>2</v>
      </c>
      <c r="B41" s="1"/>
      <c r="C41" s="1"/>
      <c r="G41" s="16" t="s">
        <v>3</v>
      </c>
      <c r="H41" s="23">
        <v>17</v>
      </c>
    </row>
    <row r="42" spans="1:8" x14ac:dyDescent="0.25">
      <c r="A42" s="16" t="s">
        <v>3</v>
      </c>
      <c r="B42" s="1">
        <v>130</v>
      </c>
      <c r="C42" s="1">
        <v>22</v>
      </c>
      <c r="G42" s="16" t="s">
        <v>4</v>
      </c>
      <c r="H42" s="23">
        <v>11</v>
      </c>
    </row>
    <row r="43" spans="1:8" x14ac:dyDescent="0.25">
      <c r="A43" s="16" t="s">
        <v>4</v>
      </c>
      <c r="B43" s="1">
        <v>137</v>
      </c>
      <c r="C43" s="1">
        <v>24</v>
      </c>
      <c r="G43" s="16" t="s">
        <v>5</v>
      </c>
      <c r="H43" s="23">
        <v>31</v>
      </c>
    </row>
    <row r="44" spans="1:8" x14ac:dyDescent="0.25">
      <c r="A44" s="16" t="s">
        <v>5</v>
      </c>
      <c r="B44" s="1">
        <v>116.58839050131927</v>
      </c>
      <c r="C44" s="1">
        <v>26.41160949868074</v>
      </c>
      <c r="G44" s="15" t="s">
        <v>6</v>
      </c>
      <c r="H44" s="23"/>
    </row>
    <row r="45" spans="1:8" x14ac:dyDescent="0.25">
      <c r="A45" s="15" t="s">
        <v>6</v>
      </c>
      <c r="B45" s="1"/>
      <c r="C45" s="1"/>
      <c r="G45" s="16" t="s">
        <v>7</v>
      </c>
      <c r="H45" s="23">
        <v>20</v>
      </c>
    </row>
    <row r="46" spans="1:8" x14ac:dyDescent="0.25">
      <c r="A46" s="16" t="s">
        <v>7</v>
      </c>
      <c r="B46" s="1">
        <v>89.129000000000005</v>
      </c>
      <c r="C46" s="1">
        <v>57.871000000000002</v>
      </c>
      <c r="G46" s="16" t="s">
        <v>3</v>
      </c>
      <c r="H46" s="23">
        <v>16</v>
      </c>
    </row>
    <row r="47" spans="1:8" x14ac:dyDescent="0.25">
      <c r="A47" s="16" t="s">
        <v>3</v>
      </c>
      <c r="B47" s="1">
        <v>66</v>
      </c>
      <c r="C47" s="1">
        <v>52</v>
      </c>
      <c r="G47" s="16" t="s">
        <v>4</v>
      </c>
      <c r="H47" s="23">
        <v>21</v>
      </c>
    </row>
    <row r="48" spans="1:8" x14ac:dyDescent="0.25">
      <c r="A48" s="16" t="s">
        <v>4</v>
      </c>
      <c r="B48" s="1">
        <v>92</v>
      </c>
      <c r="C48" s="1">
        <v>44</v>
      </c>
      <c r="G48" s="22" t="s">
        <v>5</v>
      </c>
      <c r="H48" s="23">
        <v>18</v>
      </c>
    </row>
    <row r="49" spans="1:8" x14ac:dyDescent="0.25">
      <c r="A49" s="22" t="s">
        <v>5</v>
      </c>
      <c r="B49" s="1">
        <v>92</v>
      </c>
      <c r="C49" s="1">
        <v>33</v>
      </c>
      <c r="G49" s="15" t="s">
        <v>18</v>
      </c>
      <c r="H49" s="23"/>
    </row>
    <row r="50" spans="1:8" x14ac:dyDescent="0.25">
      <c r="A50" s="15" t="s">
        <v>18</v>
      </c>
      <c r="B50" s="1"/>
      <c r="C50" s="1"/>
      <c r="G50" s="22" t="s">
        <v>7</v>
      </c>
      <c r="H50" s="23">
        <v>13</v>
      </c>
    </row>
    <row r="51" spans="1:8" x14ac:dyDescent="0.25">
      <c r="A51" s="22" t="s">
        <v>7</v>
      </c>
      <c r="B51" s="1">
        <v>83</v>
      </c>
      <c r="C51" s="1">
        <v>32</v>
      </c>
      <c r="G51" s="22" t="s">
        <v>3</v>
      </c>
      <c r="H51" s="23">
        <v>12</v>
      </c>
    </row>
    <row r="52" spans="1:8" x14ac:dyDescent="0.25">
      <c r="A52" s="22" t="s">
        <v>3</v>
      </c>
      <c r="B52" s="1">
        <v>105</v>
      </c>
      <c r="C52" s="1">
        <v>25</v>
      </c>
      <c r="G52" s="22" t="s">
        <v>4</v>
      </c>
      <c r="H52" s="23">
        <v>10</v>
      </c>
    </row>
    <row r="53" spans="1:8" x14ac:dyDescent="0.25">
      <c r="A53" s="22" t="s">
        <v>4</v>
      </c>
      <c r="B53" s="1">
        <v>120</v>
      </c>
      <c r="C53" s="1">
        <v>30</v>
      </c>
      <c r="G53" s="22" t="s">
        <v>5</v>
      </c>
      <c r="H53" s="23">
        <v>20</v>
      </c>
    </row>
    <row r="54" spans="1:8" x14ac:dyDescent="0.25">
      <c r="A54" s="22" t="s">
        <v>5</v>
      </c>
      <c r="B54" s="1">
        <v>133</v>
      </c>
      <c r="C54" s="1">
        <v>28</v>
      </c>
      <c r="G54" s="15" t="s">
        <v>19</v>
      </c>
      <c r="H54" s="23"/>
    </row>
    <row r="55" spans="1:8" x14ac:dyDescent="0.25">
      <c r="A55" s="15" t="s">
        <v>19</v>
      </c>
      <c r="B55" s="1"/>
      <c r="C55" s="1"/>
      <c r="G55" s="22" t="s">
        <v>20</v>
      </c>
      <c r="H55" s="23">
        <v>19</v>
      </c>
    </row>
    <row r="56" spans="1:8" x14ac:dyDescent="0.25">
      <c r="A56" s="22" t="s">
        <v>20</v>
      </c>
      <c r="B56" s="1">
        <v>134</v>
      </c>
      <c r="C56" s="1">
        <v>35</v>
      </c>
      <c r="G56" s="22" t="s">
        <v>21</v>
      </c>
      <c r="H56" s="23">
        <v>20</v>
      </c>
    </row>
    <row r="57" spans="1:8" x14ac:dyDescent="0.25">
      <c r="A57" s="22" t="s">
        <v>21</v>
      </c>
      <c r="B57" s="1">
        <v>128</v>
      </c>
      <c r="C57" s="1">
        <v>45</v>
      </c>
      <c r="G57" s="22" t="s">
        <v>22</v>
      </c>
      <c r="H57" s="23">
        <v>22</v>
      </c>
    </row>
    <row r="58" spans="1:8" x14ac:dyDescent="0.25">
      <c r="A58" s="22" t="s">
        <v>22</v>
      </c>
      <c r="B58" s="1">
        <v>126</v>
      </c>
      <c r="C58" s="1">
        <v>47</v>
      </c>
    </row>
  </sheetData>
  <phoneticPr fontId="5" type="noConversion"/>
  <pageMargins left="0.7" right="0.7" top="0.75" bottom="0.75" header="0.3" footer="0.3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v F C 9 X C e P d f u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W q e r m O o j T 6 M a 6 M P 9 Y M d A F B L A w Q U A A I A C A C 8 U L 1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F C 9 X C i K R 7 g O A A A A E Q A A A B M A H A B G b 3 J t d W x h c y 9 T Z W N 0 a W 9 u M S 5 t I K I Y A C i g F A A A A A A A A A A A A A A A A A A A A A A A A A A A A C t O T S 7 J z M 9 T C I b Q h t Y A U E s B A i 0 A F A A C A A g A v F C 9 X C e P d f u m A A A A 9 g A A A B I A A A A A A A A A A A A A A A A A A A A A A E N v b m Z p Z y 9 Q Y W N r Y W d l L n h t b F B L A Q I t A B Q A A g A I A L x Q v V w P y u m r p A A A A O k A A A A T A A A A A A A A A A A A A A A A A P I A A A B b Q 2 9 u d G V u d F 9 U e X B l c 1 0 u e G 1 s U E s B A i 0 A F A A C A A g A v F C 9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B 0 e g s B j z O 1 M o v n + p u U J M P c A A A A A A g A A A A A A A 2 Y A A M A A A A A Q A A A A y T a E t 6 X i / g j i t C c O W r / g H w A A A A A E g A A A o A A A A B A A A A B l n g M g x o m V T s 5 J F m t i z j H 2 U A A A A M 4 t c K g M e T O F 9 B Z D 8 M q x V / c 5 / D M T X O N x d n 4 C 5 a L 3 u H G s D s Y j x V M 4 r F N e o p s o T k M 0 D c i / u W K c G V z 2 0 T 5 Y 6 O T T K J I e h N Q 7 w N E I r P d j w l 0 N 9 a E U F A A A A F I p t n I S i i D 3 j 8 s A v K E A T 8 e p 1 s 1 w < / D a t a M a s h u p > 
</file>

<file path=customXml/itemProps1.xml><?xml version="1.0" encoding="utf-8"?>
<ds:datastoreItem xmlns:ds="http://schemas.openxmlformats.org/officeDocument/2006/customXml" ds:itemID="{1FEAAE82-1F67-4EA6-B448-41A20CDD741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Data</vt:lpstr>
      <vt:lpstr>YP in detention by legal status</vt:lpstr>
      <vt:lpstr>YP less than 14yo in detention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Youth detention quarterly data Q3 2025-26</dc:title>
  <dc:subject/>
  <dc:creator>Northern Territory Government</dc:creator>
  <cp:keywords/>
  <dc:description/>
  <cp:lastModifiedBy/>
  <cp:revision/>
  <dcterms:created xsi:type="dcterms:W3CDTF">2015-06-05T18:17:20Z</dcterms:created>
  <dcterms:modified xsi:type="dcterms:W3CDTF">2026-05-29T00:42:34Z</dcterms:modified>
  <cp:category/>
  <cp:contentStatus/>
</cp:coreProperties>
</file>