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/>
  <xr:revisionPtr revIDLastSave="0" documentId="13_ncr:1_{BE012BFD-A47D-4359-8EFE-22ED859286CC}" xr6:coauthVersionLast="47" xr6:coauthVersionMax="47" xr10:uidLastSave="{00000000-0000-0000-0000-000000000000}"/>
  <bookViews>
    <workbookView xWindow="390" yWindow="390" windowWidth="26220" windowHeight="14460" activeTab="2" xr2:uid="{00000000-000D-0000-FFFF-FFFF00000000}"/>
  </bookViews>
  <sheets>
    <sheet name="YP in detention by legal status" sheetId="10" r:id="rId1"/>
    <sheet name="YP less than 14yo in detention" sheetId="11" r:id="rId2"/>
    <sheet name="Data" sheetId="9" r:id="rId3"/>
  </sheets>
  <definedNames>
    <definedName name="_xlnm._FilterDatabase" localSheetId="2" hidden="1">Data!$G$4:$J$14</definedName>
    <definedName name="_Legal__adj" localSheetId="2">#REF!</definedName>
    <definedName name="_Legal__adj">#REF!</definedName>
  </definedNames>
  <calcPr calcId="191028"/>
  <pivotCaches>
    <pivotCache cacheId="38" r:id="rId4"/>
    <pivotCache cacheId="43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<sst xmlns="http://schemas.openxmlformats.org/spreadsheetml/2006/main" count="127" uniqueCount="20">
  <si>
    <t>Remand</t>
  </si>
  <si>
    <t>Sentenced</t>
  </si>
  <si>
    <t>2022-23</t>
  </si>
  <si>
    <t>Qtr 2</t>
  </si>
  <si>
    <t>Qtr 3</t>
  </si>
  <si>
    <t>Qtr 4</t>
  </si>
  <si>
    <t>2023-24</t>
  </si>
  <si>
    <t>Qtr 1</t>
  </si>
  <si>
    <t>Legal status</t>
  </si>
  <si>
    <t>nYouth</t>
  </si>
  <si>
    <t>nReception</t>
  </si>
  <si>
    <t>Financial Year</t>
  </si>
  <si>
    <t>Financial year - Quarter</t>
  </si>
  <si>
    <t>Number of young people in detention - by legal status</t>
  </si>
  <si>
    <t>Unique number of young people in detention less than 14 years old</t>
  </si>
  <si>
    <t>Legal Status</t>
  </si>
  <si>
    <t>.</t>
  </si>
  <si>
    <t>FY</t>
  </si>
  <si>
    <t>2024-25</t>
  </si>
  <si>
    <t>Data as at: 15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</si>
</sst>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/>
      <right style="double">
        <color theme="3" tint="0.39997558519241921"/>
      </right>
      <top/>
      <bottom/>
      <diagonal/>
    </border>
    <border>
      <left/>
      <right style="double">
        <color theme="3" tint="0.39997558519241921"/>
      </right>
      <top/>
      <bottom style="medium">
        <color theme="3" tint="0.39997558519241921"/>
      </bottom>
      <diagonal/>
    </border>
    <border>
      <left/>
      <right/>
      <top/>
      <bottom style="medium">
        <color theme="3" tint="0.39997558519241921"/>
      </bottom>
      <diagonal/>
    </border>
    <border>
      <left/>
      <right/>
      <top style="medium">
        <color theme="3" tint="0.39997558519241921"/>
      </top>
      <bottom style="medium">
        <color theme="3" tint="0.39997558519241921"/>
      </bottom>
      <diagonal/>
    </border>
  </borders>
  <cellStyleXfs count="1">
    <xf numFmtId="0" fontId="0" fillId="0" borderId="0"/>
  </cellStyleXfs>
  <cellXfs count="26">
    <xf numFmtId="0" fontId="0" fillId="0" borderId="0" xfId="0"/>
    <xf numFmtId="1" fontId="0" fillId="0" borderId="0" xfId="0" applyNumberFormat="1"/>
    <xf numFmtId="0" fontId="0" fillId="0" borderId="0" xfId="0" applyAlignment="1">
      <alignment horizontal="center"/>
    </xf>
    <xf numFmtId="0" fontId="0" fillId="0" borderId="0" xfId="0" pivotButton="1"/>
    <xf numFmtId="0" fontId="0" fillId="0" borderId="0" xfId="0" applyNumberFormat="1" applyAlignment="1">
      <alignment horizontal="center"/>
    </xf>
    <xf numFmtId="0" fontId="0" fillId="4" borderId="0" xfId="0" applyFill="1"/>
    <xf numFmtId="1" fontId="0" fillId="0" borderId="0" xfId="0" applyNumberFormat="1" applyAlignment="1">
      <alignment horizontal="center"/>
    </xf>
    <xf numFmtId="0" fontId="1" fillId="3" borderId="0" xfId="0" applyFont="1" applyFill="1"/>
    <xf numFmtId="0" fontId="2" fillId="0" borderId="1" xfId="0" applyFont="1" applyBorder="1"/>
    <xf numFmtId="0" fontId="2" fillId="0" borderId="2" xfId="0" applyFont="1" applyBorder="1"/>
    <xf numFmtId="0" fontId="0" fillId="0" borderId="3" xfId="0" applyBorder="1"/>
    <xf numFmtId="0" fontId="0" fillId="0" borderId="4" xfId="0" applyBorder="1"/>
    <xf numFmtId="0" fontId="2" fillId="2" borderId="0" xfId="0" applyFont="1" applyFill="1"/>
    <xf numFmtId="1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indent="1"/>
    </xf>
    <xf numFmtId="0" fontId="0" fillId="5" borderId="0" xfId="0" applyFill="1"/>
    <xf numFmtId="1" fontId="0" fillId="0" borderId="0" xfId="0" applyNumberFormat="1" applyBorder="1" applyAlignment="1">
      <alignment horizontal="center"/>
    </xf>
    <xf numFmtId="0" fontId="0" fillId="0" borderId="0" xfId="0" applyBorder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1" fontId="3" fillId="0" borderId="0" xfId="0" applyNumberFormat="1" applyFont="1" applyAlignment="1">
      <alignment horizontal="center"/>
    </xf>
    <xf numFmtId="0" fontId="0" fillId="0" borderId="0" xfId="0" applyAlignment="1">
      <alignment horizontal="left" indent="1"/>
    </xf>
  </cellXfs>
  <cellStyles count="1">
    <cellStyle name="Normal" xfId="0" builtinId="0"/>
  </cellStyles>
  <dxfs count="56">
    <dxf>
      <border>
        <right style="double">
          <color theme="3" tint="0.39997558519241921"/>
        </right>
      </border>
    </dxf>
    <dxf>
      <border>
        <right style="double">
          <color theme="3" tint="0.39997558519241921"/>
        </right>
      </border>
    </dxf>
    <dxf>
      <border>
        <right style="double">
          <color theme="3" tint="0.39997558519241921"/>
        </right>
      </border>
    </dxf>
    <dxf>
      <border>
        <right style="double">
          <color theme="3" tint="0.39997558519241921"/>
        </right>
      </border>
    </dxf>
    <dxf>
      <alignment horizontal="center"/>
    </dxf>
    <dxf>
      <border>
        <right style="double">
          <color theme="3" tint="0.39997558519241921"/>
        </right>
      </border>
    </dxf>
    <dxf>
      <border>
        <right style="double">
          <color theme="3" tint="0.39997558519241921"/>
        </right>
      </border>
    </dxf>
    <dxf>
      <border>
        <right style="double">
          <color theme="3" tint="0.39997558519241921"/>
        </right>
      </border>
    </dxf>
    <dxf>
      <numFmt numFmtId="1" formatCode="0"/>
    </dxf>
    <dxf>
      <numFmt numFmtId="1" formatCode="0"/>
    </dxf>
    <dxf>
      <numFmt numFmtId="1" formatCode="0"/>
    </dxf>
    <dxf>
      <fill>
        <patternFill patternType="solid">
          <bgColor theme="4" tint="0.39997558519241921"/>
        </patternFill>
      </fill>
    </dxf>
    <dxf>
      <fill>
        <patternFill patternType="solid">
          <bgColor theme="5" tint="0.39997558519241921"/>
        </patternFill>
      </fill>
    </dxf>
    <dxf>
      <fill>
        <patternFill>
          <bgColor theme="5"/>
        </patternFill>
      </fill>
    </dxf>
    <dxf>
      <border>
        <right style="double">
          <color theme="3" tint="0.39997558519241921"/>
        </right>
      </border>
    </dxf>
    <dxf>
      <border>
        <right style="double">
          <color theme="3" tint="0.39997558519241921"/>
        </right>
      </border>
    </dxf>
    <dxf>
      <border>
        <right style="double">
          <color theme="3" tint="0.39997558519241921"/>
        </right>
      </border>
    </dxf>
    <dxf>
      <numFmt numFmtId="1" formatCode="0"/>
    </dxf>
    <dxf>
      <numFmt numFmtId="1" formatCode="0"/>
    </dxf>
    <dxf>
      <numFmt numFmtId="1" formatCode="0"/>
    </dxf>
    <dxf>
      <fill>
        <patternFill patternType="solid">
          <bgColor theme="4" tint="0.39997558519241921"/>
        </patternFill>
      </fill>
    </dxf>
    <dxf>
      <fill>
        <patternFill patternType="solid">
          <bgColor theme="5" tint="0.39997558519241921"/>
        </patternFill>
      </fill>
    </dxf>
    <dxf>
      <fill>
        <patternFill>
          <bgColor theme="5"/>
        </patternFill>
      </fill>
    </dxf>
    <dxf>
      <border>
        <right style="double">
          <color theme="3" tint="0.39997558519241921"/>
        </right>
      </border>
    </dxf>
    <dxf>
      <border>
        <right style="double">
          <color theme="3" tint="0.39997558519241921"/>
        </right>
      </border>
    </dxf>
    <dxf>
      <border>
        <right style="double">
          <color theme="3" tint="0.39997558519241921"/>
        </right>
      </border>
    </dxf>
    <dxf>
      <numFmt numFmtId="1" formatCode="0"/>
    </dxf>
    <dxf>
      <numFmt numFmtId="1" formatCode="0"/>
    </dxf>
    <dxf>
      <numFmt numFmtId="1" formatCode="0"/>
    </dxf>
    <dxf>
      <fill>
        <patternFill patternType="solid">
          <bgColor theme="4" tint="0.39997558519241921"/>
        </patternFill>
      </fill>
    </dxf>
    <dxf>
      <fill>
        <patternFill patternType="solid">
          <bgColor theme="5" tint="0.39997558519241921"/>
        </patternFill>
      </fill>
    </dxf>
    <dxf>
      <fill>
        <patternFill>
          <bgColor theme="5"/>
        </patternFill>
      </fill>
    </dxf>
    <dxf>
      <border>
        <right style="double">
          <color theme="3" tint="0.39997558519241921"/>
        </right>
      </border>
    </dxf>
    <dxf>
      <border>
        <right style="double">
          <color theme="3" tint="0.39997558519241921"/>
        </right>
      </border>
    </dxf>
    <dxf>
      <border>
        <right style="double">
          <color theme="3" tint="0.39997558519241921"/>
        </right>
      </border>
    </dxf>
    <dxf>
      <border>
        <right style="double">
          <color theme="3" tint="0.39997558519241921"/>
        </right>
      </border>
    </dxf>
    <dxf>
      <alignment horizontal="center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font>
        <b/>
      </font>
    </dxf>
    <dxf>
      <fill>
        <patternFill>
          <bgColor theme="5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4" tint="0.39997558519241921"/>
        </patternFill>
      </fill>
    </dxf>
    <dxf>
      <numFmt numFmtId="1" formatCode="0"/>
    </dxf>
    <dxf>
      <numFmt numFmtId="1" formatCode="0"/>
    </dxf>
    <dxf>
      <numFmt numFmtId="1" formatCode="0"/>
    </dxf>
    <dxf>
      <border>
        <right style="double">
          <color theme="3" tint="0.39997558519241921"/>
        </right>
      </border>
    </dxf>
    <dxf>
      <border>
        <right style="double">
          <color theme="3" tint="0.39997558519241921"/>
        </right>
      </border>
    </dxf>
    <dxf>
      <border>
        <right style="double">
          <color theme="3" tint="0.39997558519241921"/>
        </right>
      </border>
    </dxf>
    <dxf>
      <alignment horizontal="center"/>
    </dxf>
    <dxf>
      <border>
        <right style="double">
          <color theme="3" tint="0.39997558519241921"/>
        </right>
      </border>
    </dxf>
    <dxf>
      <border>
        <right style="double">
          <color theme="3" tint="0.39997558519241921"/>
        </right>
      </border>
    </dxf>
    <dxf>
      <border>
        <right style="double">
          <color theme="3" tint="0.39997558519241921"/>
        </right>
      </border>
    </dxf>
    <dxf>
      <border>
        <right style="double">
          <color theme="3" tint="0.39997558519241921"/>
        </righ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7" Type="http://schemas.openxmlformats.org/officeDocument/2006/relationships/styles" Target="style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[weekly-detention-quarterly-data-q3-2024-25.xlsx]Data!PivotTable1</c:name>
    <c:fmtId val="1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Number of young people in detention - by legal status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Data!$B$30:$B$31</c:f>
              <c:strCache>
                <c:ptCount val="1"/>
                <c:pt idx="0">
                  <c:v>Remand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Data!$A$32:$A$44</c:f>
              <c:multiLvlStrCache>
                <c:ptCount val="10"/>
                <c:lvl>
                  <c:pt idx="0">
                    <c:v>Qtr 4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1</c:v>
                  </c:pt>
                  <c:pt idx="4">
                    <c:v>Qtr 4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1</c:v>
                  </c:pt>
                  <c:pt idx="8">
                    <c:v>Qtr 2</c:v>
                  </c:pt>
                  <c:pt idx="9">
                    <c:v>Qtr 3</c:v>
                  </c:pt>
                </c:lvl>
                <c:lvl>
                  <c:pt idx="0">
                    <c:v>2022-23</c:v>
                  </c:pt>
                  <c:pt idx="3">
                    <c:v>2023-24</c:v>
                  </c:pt>
                  <c:pt idx="7">
                    <c:v>2024-25</c:v>
                  </c:pt>
                </c:lvl>
              </c:multiLvlStrCache>
            </c:multiLvlStrRef>
          </c:cat>
          <c:val>
            <c:numRef>
              <c:f>Data!$B$32:$B$44</c:f>
              <c:numCache>
                <c:formatCode>0</c:formatCode>
                <c:ptCount val="10"/>
                <c:pt idx="0">
                  <c:v>116.58839050131927</c:v>
                </c:pt>
                <c:pt idx="1">
                  <c:v>130</c:v>
                </c:pt>
                <c:pt idx="2">
                  <c:v>137</c:v>
                </c:pt>
                <c:pt idx="3">
                  <c:v>89.129000000000005</c:v>
                </c:pt>
                <c:pt idx="4">
                  <c:v>92</c:v>
                </c:pt>
                <c:pt idx="5">
                  <c:v>66</c:v>
                </c:pt>
                <c:pt idx="6">
                  <c:v>92</c:v>
                </c:pt>
                <c:pt idx="7">
                  <c:v>83</c:v>
                </c:pt>
                <c:pt idx="8">
                  <c:v>105</c:v>
                </c:pt>
                <c:pt idx="9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C0-4887-B378-CE21870482EF}"/>
            </c:ext>
          </c:extLst>
        </c:ser>
        <c:ser>
          <c:idx val="1"/>
          <c:order val="1"/>
          <c:tx>
            <c:strRef>
              <c:f>Data!$C$30:$C$31</c:f>
              <c:strCache>
                <c:ptCount val="1"/>
                <c:pt idx="0">
                  <c:v>Sentenced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Data!$A$32:$A$44</c:f>
              <c:multiLvlStrCache>
                <c:ptCount val="10"/>
                <c:lvl>
                  <c:pt idx="0">
                    <c:v>Qtr 4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1</c:v>
                  </c:pt>
                  <c:pt idx="4">
                    <c:v>Qtr 4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1</c:v>
                  </c:pt>
                  <c:pt idx="8">
                    <c:v>Qtr 2</c:v>
                  </c:pt>
                  <c:pt idx="9">
                    <c:v>Qtr 3</c:v>
                  </c:pt>
                </c:lvl>
                <c:lvl>
                  <c:pt idx="0">
                    <c:v>2022-23</c:v>
                  </c:pt>
                  <c:pt idx="3">
                    <c:v>2023-24</c:v>
                  </c:pt>
                  <c:pt idx="7">
                    <c:v>2024-25</c:v>
                  </c:pt>
                </c:lvl>
              </c:multiLvlStrCache>
            </c:multiLvlStrRef>
          </c:cat>
          <c:val>
            <c:numRef>
              <c:f>Data!$C$32:$C$44</c:f>
              <c:numCache>
                <c:formatCode>0</c:formatCode>
                <c:ptCount val="10"/>
                <c:pt idx="0">
                  <c:v>26.41160949868074</c:v>
                </c:pt>
                <c:pt idx="1">
                  <c:v>22</c:v>
                </c:pt>
                <c:pt idx="2">
                  <c:v>24</c:v>
                </c:pt>
                <c:pt idx="3">
                  <c:v>57.871000000000002</c:v>
                </c:pt>
                <c:pt idx="4">
                  <c:v>33</c:v>
                </c:pt>
                <c:pt idx="5">
                  <c:v>52</c:v>
                </c:pt>
                <c:pt idx="6">
                  <c:v>44</c:v>
                </c:pt>
                <c:pt idx="7">
                  <c:v>32</c:v>
                </c:pt>
                <c:pt idx="8">
                  <c:v>25</c:v>
                </c:pt>
                <c:pt idx="9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C0-4887-B378-CE21870482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655847215"/>
        <c:axId val="501103439"/>
      </c:barChart>
      <c:catAx>
        <c:axId val="655847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1103439"/>
        <c:crosses val="autoZero"/>
        <c:auto val="1"/>
        <c:lblAlgn val="ctr"/>
        <c:lblOffset val="100"/>
        <c:noMultiLvlLbl val="0"/>
      </c:catAx>
      <c:valAx>
        <c:axId val="5011034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Number of young people in detention - by legal status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5847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[weekly-detention-quarterly-data-q3-2024-25.xlsx]Data!PivotTable18</c:name>
    <c:fmtId val="3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Unique number of young people in detention less than 14 years old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92D05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Data!$H$30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Data!$G$31:$G$43</c:f>
              <c:multiLvlStrCache>
                <c:ptCount val="10"/>
                <c:lvl>
                  <c:pt idx="0">
                    <c:v>Qtr 2</c:v>
                  </c:pt>
                  <c:pt idx="1">
                    <c:v>Qtr 3</c:v>
                  </c:pt>
                  <c:pt idx="2">
                    <c:v>Qtr 4</c:v>
                  </c:pt>
                  <c:pt idx="3">
                    <c:v>Qtr 1</c:v>
                  </c:pt>
                  <c:pt idx="4">
                    <c:v>Qtr 2</c:v>
                  </c:pt>
                  <c:pt idx="5">
                    <c:v>Qtr 3</c:v>
                  </c:pt>
                  <c:pt idx="6">
                    <c:v>Qtr 4</c:v>
                  </c:pt>
                  <c:pt idx="7">
                    <c:v>Qtr 1</c:v>
                  </c:pt>
                  <c:pt idx="8">
                    <c:v>Qtr 2</c:v>
                  </c:pt>
                  <c:pt idx="9">
                    <c:v>Qtr 3</c:v>
                  </c:pt>
                </c:lvl>
                <c:lvl>
                  <c:pt idx="0">
                    <c:v>2022-23</c:v>
                  </c:pt>
                  <c:pt idx="3">
                    <c:v>2023-24</c:v>
                  </c:pt>
                  <c:pt idx="7">
                    <c:v>2024-25</c:v>
                  </c:pt>
                </c:lvl>
              </c:multiLvlStrCache>
            </c:multiLvlStrRef>
          </c:cat>
          <c:val>
            <c:numRef>
              <c:f>Data!$H$31:$H$43</c:f>
              <c:numCache>
                <c:formatCode>General</c:formatCode>
                <c:ptCount val="10"/>
                <c:pt idx="0">
                  <c:v>17</c:v>
                </c:pt>
                <c:pt idx="1">
                  <c:v>11</c:v>
                </c:pt>
                <c:pt idx="2">
                  <c:v>31</c:v>
                </c:pt>
                <c:pt idx="3">
                  <c:v>20</c:v>
                </c:pt>
                <c:pt idx="4">
                  <c:v>16</c:v>
                </c:pt>
                <c:pt idx="5">
                  <c:v>21</c:v>
                </c:pt>
                <c:pt idx="6">
                  <c:v>18</c:v>
                </c:pt>
                <c:pt idx="7">
                  <c:v>13</c:v>
                </c:pt>
                <c:pt idx="8">
                  <c:v>12</c:v>
                </c:pt>
                <c:pt idx="9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DF-41C3-B29F-9C7E70A7E8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741308639"/>
        <c:axId val="1463538015"/>
      </c:barChart>
      <c:catAx>
        <c:axId val="7413086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3538015"/>
        <c:crosses val="autoZero"/>
        <c:auto val="1"/>
        <c:lblAlgn val="ctr"/>
        <c:lblOffset val="100"/>
        <c:noMultiLvlLbl val="0"/>
      </c:catAx>
      <c:valAx>
        <c:axId val="14635380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Unique number of young people in detention less than 14 years old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13086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22547A4-73CE-45E1-BC58-7D753DCA816C}">
  <sheetPr/>
  <sheetViews>
    <sheetView zoomScale="104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F125EF0-3E97-4237-96BF-BA534BB9C260}">
  <sheetPr/>
  <sheetViews>
    <sheetView zoomScale="10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192" cy="608134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0F35D30-766D-0128-6E65-931DA123679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5192" cy="608134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D0CF842-5FC2-491C-230D-1DAC7C6BC92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762.500161805554" createdVersion="8" refreshedVersion="8" minRefreshableVersion="3" recordCount="20" xr:uid="{9C2410A4-5476-4912-BE95-0CD77B0E28AB}">
  <cacheSource type="worksheet">
    <worksheetSource name="Table5"/>
  </cacheSource>
  <cacheFields count="5">
    <cacheField name="Legal status" numFmtId="0">
      <sharedItems count="2">
        <s v="Remand"/>
        <s v="Sentenced"/>
      </sharedItems>
    </cacheField>
    <cacheField name="nYouth" numFmtId="1">
      <sharedItems containsSemiMixedTypes="0" containsString="0" containsNumber="1" minValue="22" maxValue="137"/>
    </cacheField>
    <cacheField name="nReception" numFmtId="1">
      <sharedItems containsString="0" containsBlank="1" containsNumber="1" containsInteger="1" minValue="1" maxValue="173"/>
    </cacheField>
    <cacheField name="Financial Year" numFmtId="0">
      <sharedItems count="3">
        <s v="2022-23"/>
        <s v="2023-24"/>
        <s v="2024-25"/>
      </sharedItems>
    </cacheField>
    <cacheField name="Financial year - Quarter" numFmtId="0">
      <sharedItems count="8">
        <s v="Qtr 2"/>
        <s v="Qtr 3"/>
        <s v="Qtr 4"/>
        <s v="Qtr 1"/>
        <s v="Q3" u="1"/>
        <s v="Q4" u="1"/>
        <s v="Q1" u="1"/>
        <s v="Q2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762.50026458333" createdVersion="8" refreshedVersion="8" minRefreshableVersion="3" recordCount="10" xr:uid="{2304F0FE-EE99-4333-B21A-D7A11306E15A}">
  <cacheSource type="worksheet">
    <worksheetSource name="Table7"/>
  </cacheSource>
  <cacheFields count="4">
    <cacheField name="nYouth" numFmtId="0">
      <sharedItems containsSemiMixedTypes="0" containsString="0" containsNumber="1" containsInteger="1" minValue="10" maxValue="31"/>
    </cacheField>
    <cacheField name="nReception" numFmtId="0">
      <sharedItems containsString="0" containsBlank="1" containsNumber="1" containsInteger="1" minValue="22" maxValue="51"/>
    </cacheField>
    <cacheField name="Financial Year" numFmtId="0">
      <sharedItems count="3">
        <s v="2022-23"/>
        <s v="2023-24"/>
        <s v="2024-25"/>
      </sharedItems>
    </cacheField>
    <cacheField name="Financial year - Quarter" numFmtId="0">
      <sharedItems count="4">
        <s v="Qtr 2"/>
        <s v="Qtr 3"/>
        <s v="Qtr 4"/>
        <s v="Qtr 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">
  <r>
    <x v="0"/>
    <n v="130"/>
    <n v="173"/>
    <x v="0"/>
    <x v="0"/>
  </r>
  <r>
    <x v="1"/>
    <n v="22"/>
    <n v="1"/>
    <x v="0"/>
    <x v="0"/>
  </r>
  <r>
    <x v="0"/>
    <n v="137"/>
    <n v="164"/>
    <x v="0"/>
    <x v="1"/>
  </r>
  <r>
    <x v="1"/>
    <n v="24"/>
    <m/>
    <x v="0"/>
    <x v="1"/>
  </r>
  <r>
    <x v="0"/>
    <n v="116.58839050131927"/>
    <m/>
    <x v="0"/>
    <x v="2"/>
  </r>
  <r>
    <x v="1"/>
    <n v="26.41160949868074"/>
    <m/>
    <x v="0"/>
    <x v="2"/>
  </r>
  <r>
    <x v="0"/>
    <n v="89.129000000000005"/>
    <m/>
    <x v="1"/>
    <x v="3"/>
  </r>
  <r>
    <x v="1"/>
    <n v="57.871000000000002"/>
    <m/>
    <x v="1"/>
    <x v="3"/>
  </r>
  <r>
    <x v="0"/>
    <n v="66"/>
    <n v="127"/>
    <x v="1"/>
    <x v="0"/>
  </r>
  <r>
    <x v="1"/>
    <n v="52"/>
    <n v="112"/>
    <x v="1"/>
    <x v="0"/>
  </r>
  <r>
    <x v="0"/>
    <n v="92"/>
    <m/>
    <x v="1"/>
    <x v="1"/>
  </r>
  <r>
    <x v="1"/>
    <n v="44"/>
    <m/>
    <x v="1"/>
    <x v="1"/>
  </r>
  <r>
    <x v="0"/>
    <n v="92"/>
    <m/>
    <x v="1"/>
    <x v="2"/>
  </r>
  <r>
    <x v="1"/>
    <n v="33"/>
    <m/>
    <x v="1"/>
    <x v="2"/>
  </r>
  <r>
    <x v="0"/>
    <n v="83"/>
    <m/>
    <x v="2"/>
    <x v="3"/>
  </r>
  <r>
    <x v="1"/>
    <n v="32"/>
    <m/>
    <x v="2"/>
    <x v="3"/>
  </r>
  <r>
    <x v="0"/>
    <n v="105"/>
    <m/>
    <x v="2"/>
    <x v="0"/>
  </r>
  <r>
    <x v="1"/>
    <n v="25"/>
    <m/>
    <x v="2"/>
    <x v="0"/>
  </r>
  <r>
    <x v="0"/>
    <n v="120"/>
    <m/>
    <x v="2"/>
    <x v="1"/>
  </r>
  <r>
    <x v="1"/>
    <n v="30"/>
    <m/>
    <x v="2"/>
    <x v="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">
  <r>
    <n v="17"/>
    <n v="34"/>
    <x v="0"/>
    <x v="0"/>
  </r>
  <r>
    <n v="11"/>
    <n v="22"/>
    <x v="0"/>
    <x v="1"/>
  </r>
  <r>
    <n v="31"/>
    <m/>
    <x v="0"/>
    <x v="2"/>
  </r>
  <r>
    <n v="20"/>
    <m/>
    <x v="1"/>
    <x v="3"/>
  </r>
  <r>
    <n v="16"/>
    <n v="51"/>
    <x v="1"/>
    <x v="0"/>
  </r>
  <r>
    <n v="21"/>
    <m/>
    <x v="1"/>
    <x v="1"/>
  </r>
  <r>
    <n v="18"/>
    <m/>
    <x v="1"/>
    <x v="2"/>
  </r>
  <r>
    <n v="13"/>
    <m/>
    <x v="2"/>
    <x v="3"/>
  </r>
  <r>
    <n v="12"/>
    <m/>
    <x v="2"/>
    <x v="0"/>
  </r>
  <r>
    <n v="10"/>
    <m/>
    <x v="2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FE3374E-120C-41A5-B9E1-285E739F7338}" name="PivotTable1" cacheId="38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6" indent="0" outline="1" outlineData="1" multipleFieldFilters="0" chartFormat="13" rowHeaderCaption="Financial Year" colHeaderCaption="Legal Status">
  <location ref="A30:C44" firstHeaderRow="1" firstDataRow="2" firstDataCol="1"/>
  <pivotFields count="5">
    <pivotField axis="axisCol" showAll="0" defaultSubtotal="0">
      <items count="2">
        <item x="0"/>
        <item x="1"/>
      </items>
    </pivotField>
    <pivotField dataField="1" numFmtId="1" showAll="0"/>
    <pivotField numFmtId="1" showAll="0"/>
    <pivotField axis="axisRow" showAll="0" sortType="ascending" defaultSubtotal="0">
      <items count="3">
        <item x="0"/>
        <item x="1"/>
        <item x="2"/>
      </items>
    </pivotField>
    <pivotField axis="axisRow" showAll="0" defaultSubtotal="0">
      <items count="8">
        <item x="3"/>
        <item x="2"/>
        <item x="0"/>
        <item x="1"/>
        <item m="1" x="4"/>
        <item m="1" x="5"/>
        <item m="1" x="6"/>
        <item m="1" x="7"/>
      </items>
    </pivotField>
  </pivotFields>
  <rowFields count="2">
    <field x="3"/>
    <field x="4"/>
  </rowFields>
  <rowItems count="13">
    <i>
      <x/>
    </i>
    <i r="1">
      <x v="1"/>
    </i>
    <i r="1">
      <x v="2"/>
    </i>
    <i r="1">
      <x v="3"/>
    </i>
    <i>
      <x v="1"/>
    </i>
    <i r="1">
      <x/>
    </i>
    <i r="1">
      <x v="1"/>
    </i>
    <i r="1">
      <x v="2"/>
    </i>
    <i r="1">
      <x v="3"/>
    </i>
    <i>
      <x v="2"/>
    </i>
    <i r="1">
      <x/>
    </i>
    <i r="1">
      <x v="2"/>
    </i>
    <i r="1">
      <x v="3"/>
    </i>
  </rowItems>
  <colFields count="1">
    <field x="0"/>
  </colFields>
  <colItems count="2">
    <i>
      <x/>
    </i>
    <i>
      <x v="1"/>
    </i>
  </colItems>
  <dataFields count="1">
    <dataField name="." fld="1" baseField="0" baseItem="0" numFmtId="1"/>
  </dataFields>
  <formats count="19">
    <format>
      <pivotArea collapsedLevelsAreSubtotals="1" fieldPosition="0">
        <references count="2">
          <reference field="3" count="0" selected="0"/>
          <reference field="4" count="1">
            <x v="1"/>
          </reference>
        </references>
      </pivotArea>
    </format>
    <format>
      <pivotArea collapsedLevelsAreSubtotals="1" fieldPosition="0">
        <references count="2">
          <reference field="3" count="0" selected="0"/>
          <reference field="4" count="1">
            <x v="1"/>
          </reference>
        </references>
      </pivotArea>
    </format>
    <format>
      <pivotArea collapsedLevelsAreSubtotals="1" fieldPosition="0">
        <references count="2">
          <reference field="3" count="0" selected="0"/>
          <reference field="4" count="1">
            <x v="1"/>
          </reference>
        </references>
      </pivotArea>
    </format>
    <format>
      <pivotArea collapsedLevelsAreSubtotals="1" fieldPosition="0">
        <references count="2">
          <reference field="3" count="0" selected="0"/>
          <reference field="4" count="1">
            <x v="1"/>
          </reference>
        </references>
      </pivotArea>
    </format>
    <format>
      <pivotArea collapsedLevelsAreSubtotals="1" fieldPosition="0">
        <references count="2">
          <reference field="3" count="0" selected="0"/>
          <reference field="4" count="1">
            <x v="1"/>
          </reference>
        </references>
      </pivotArea>
    </format>
    <format>
      <pivotArea collapsedLevelsAreSubtotals="1" fieldPosition="0">
        <references count="2">
          <reference field="3" count="0" selected="0"/>
          <reference field="4" count="1">
            <x v="1"/>
          </reference>
        </references>
      </pivotArea>
    </format>
    <format>
      <pivotArea collapsedLevelsAreSubtotals="1" fieldPosition="0">
        <references count="2">
          <reference field="3" count="0" selected="0"/>
          <reference field="4" count="1">
            <x v="1"/>
          </reference>
        </references>
      </pivotArea>
    </format>
    <format>
      <pivotArea outline="0" collapsedLevelsAreSubtotals="1" fieldPosition="0"/>
    </format>
    <format>
      <pivotArea outline="0" collapsedLevelsAreSubtotals="1" fieldPosition="0"/>
    </format>
    <format>
      <pivotArea outline="0" collapsedLevelsAreSubtotals="1" fieldPosition="0">
        <references count="1">
          <reference field="0" count="1" selected="0">
            <x v="0"/>
          </reference>
        </references>
      </pivotArea>
    </format>
    <format dxfId="50">
      <pivotArea dataOnly="0" labelOnly="1" fieldPosition="0">
        <references count="1">
          <reference field="3" count="0"/>
        </references>
      </pivotArea>
    </format>
    <format dxfId="49">
      <pivotArea dataOnly="0" labelOnly="1" fieldPosition="0">
        <references count="2">
          <reference field="3" count="1" selected="0">
            <x v="0"/>
          </reference>
          <reference field="4" count="3">
            <x v="1"/>
            <x v="2"/>
            <x v="3"/>
          </reference>
        </references>
      </pivotArea>
    </format>
    <format dxfId="48">
      <pivotArea dataOnly="0" labelOnly="1" fieldPosition="0">
        <references count="2">
          <reference field="3" count="1" selected="0">
            <x v="1"/>
          </reference>
          <reference field="4" count="3">
            <x v="0"/>
            <x v="2"/>
            <x v="3"/>
          </reference>
        </references>
      </pivotArea>
    </format>
    <format dxfId="47">
      <pivotArea collapsedLevelsAreSubtotals="1" fieldPosition="0">
        <references count="2">
          <reference field="3" count="1" selected="0">
            <x v="0"/>
          </reference>
          <reference field="4" count="3">
            <x v="1"/>
            <x v="2"/>
            <x v="3"/>
          </reference>
        </references>
      </pivotArea>
    </format>
    <format dxfId="46">
      <pivotArea collapsedLevelsAreSubtotals="1" fieldPosition="0">
        <references count="1">
          <reference field="3" count="1">
            <x v="1"/>
          </reference>
        </references>
      </pivotArea>
    </format>
    <format dxfId="45">
      <pivotArea collapsedLevelsAreSubtotals="1" fieldPosition="0">
        <references count="2">
          <reference field="3" count="1" selected="0">
            <x v="1"/>
          </reference>
          <reference field="4" count="3">
            <x v="0"/>
            <x v="2"/>
            <x v="3"/>
          </reference>
        </references>
      </pivotArea>
    </format>
    <format dxfId="44">
      <pivotArea dataOnly="0" labelOnly="1" fieldPosition="0">
        <references count="1">
          <reference field="0" count="1">
            <x v="0"/>
          </reference>
        </references>
      </pivotArea>
    </format>
    <format dxfId="43">
      <pivotArea dataOnly="0" labelOnly="1" fieldPosition="0">
        <references count="1">
          <reference field="0" count="1">
            <x v="1"/>
          </reference>
        </references>
      </pivotArea>
    </format>
    <format dxfId="42">
      <pivotArea dataOnly="0" labelOnly="1" fieldPosition="0">
        <references count="1">
          <reference field="0" count="1">
            <x v="1"/>
          </reference>
        </references>
      </pivotArea>
    </format>
  </formats>
  <chartFormats count="4">
    <chartFormat chart="10" format="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10" format="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12" format="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12" format="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FA8FF28-3505-44A7-81B7-32D2707F8DA9}" name="PivotTable18" cacheId="43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chartFormat="5" rowHeaderCaption="FY" colHeaderCaption="FY">
  <location ref="G30:H43" firstHeaderRow="1" firstDataRow="1" firstDataCol="1"/>
  <pivotFields count="4">
    <pivotField dataField="1" showAll="0" defaultSubtotal="0"/>
    <pivotField showAll="0" defaultSubtotal="0"/>
    <pivotField axis="axisRow" showAll="0" defaultSubtotal="0">
      <items count="3">
        <item x="0"/>
        <item x="1"/>
        <item x="2"/>
      </items>
    </pivotField>
    <pivotField axis="axisRow" showAll="0" defaultSubtotal="0">
      <items count="4">
        <item x="3"/>
        <item x="0"/>
        <item x="1"/>
        <item x="2"/>
      </items>
    </pivotField>
  </pivotFields>
  <rowFields count="2">
    <field x="2"/>
    <field x="3"/>
  </rowFields>
  <rowItems count="13">
    <i>
      <x/>
    </i>
    <i r="1">
      <x v="1"/>
    </i>
    <i r="1">
      <x v="2"/>
    </i>
    <i r="1">
      <x v="3"/>
    </i>
    <i>
      <x v="1"/>
    </i>
    <i r="1">
      <x/>
    </i>
    <i r="1">
      <x v="1"/>
    </i>
    <i r="1">
      <x v="2"/>
    </i>
    <i r="1">
      <x v="3"/>
    </i>
    <i>
      <x v="2"/>
    </i>
    <i r="1">
      <x/>
    </i>
    <i r="1">
      <x v="1"/>
    </i>
    <i r="1">
      <x v="2"/>
    </i>
  </rowItems>
  <colItems count="1">
    <i/>
  </colItems>
  <dataFields count="1">
    <dataField name="." fld="0" baseField="3" baseItem="2"/>
  </dataFields>
  <formats count="6">
    <format>
      <pivotArea dataOnly="0" labelOnly="1" fieldPosition="0">
        <references count="2">
          <reference field="2" count="1" selected="0">
            <x v="1"/>
          </reference>
          <reference field="3" count="3">
            <x v="0"/>
            <x v="1"/>
            <x v="2"/>
          </reference>
        </references>
      </pivotArea>
    </format>
    <format dxfId="55">
      <pivotArea dataOnly="0" labelOnly="1" fieldPosition="0">
        <references count="1">
          <reference field="2" count="0"/>
        </references>
      </pivotArea>
    </format>
    <format dxfId="54">
      <pivotArea dataOnly="0" labelOnly="1" fieldPosition="0">
        <references count="2">
          <reference field="2" count="1" selected="0">
            <x v="0"/>
          </reference>
          <reference field="3" count="3">
            <x v="1"/>
            <x v="2"/>
            <x v="3"/>
          </reference>
        </references>
      </pivotArea>
    </format>
    <format dxfId="53">
      <pivotArea dataOnly="0" labelOnly="1" fieldPosition="0">
        <references count="2">
          <reference field="2" count="1" selected="0">
            <x v="1"/>
          </reference>
          <reference field="3" count="2">
            <x v="0"/>
            <x v="1"/>
          </reference>
        </references>
      </pivotArea>
    </format>
    <format dxfId="52">
      <pivotArea dataOnly="0" labelOnly="1" fieldPosition="0">
        <references count="2">
          <reference field="2" count="1" selected="0">
            <x v="1"/>
          </reference>
          <reference field="3" count="1">
            <x v="2"/>
          </reference>
        </references>
      </pivotArea>
    </format>
    <format dxfId="51">
      <pivotArea outline="0" collapsedLevelsAreSubtotals="1" fieldPosition="0"/>
    </format>
  </formats>
  <chartFormats count="2">
    <chartFormat chart="1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2BB10A9-A7DE-4B5E-B7B6-2AB954011F87}" name="Table5" displayName="Table5" ref="A4:E24" totalsRowShown="0">
  <autoFilter ref="A4:E24" xr:uid="{1B21EA8B-66C2-427E-B2B1-CE9FDDA4B96D}"/>
  <tableColumns count="5">
    <tableColumn id="1" xr3:uid="{04AC6BCB-00C7-4C5B-A8A1-F1513DC07D1C}" name="Legal status" dataDxfId="41"/>
    <tableColumn id="2" xr3:uid="{CD698D2A-087E-48AC-B952-60AAC9D54F79}" name="nYouth" dataDxfId="40"/>
    <tableColumn id="3" xr3:uid="{C668E1ED-CB60-4A73-9EB9-A147181AB6AB}" name="nReception" dataDxfId="39"/>
    <tableColumn id="4" xr3:uid="{1088D371-5D0E-480B-B87D-51F6008E2606}" name="Financial Year"/>
    <tableColumn id="5" xr3:uid="{918745B3-7C5D-43E7-BD1C-A34D4EE107EA}" name="Financial year - Quarter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930C643-FA74-4A45-AF8E-F3D4C21489D5}" name="Table7" displayName="Table7" ref="G4:J14" totalsRowShown="0">
  <autoFilter ref="G4:J14" xr:uid="{58C47D1A-DD0A-443C-A9DA-DD4EC2D31964}"/>
  <tableColumns count="4">
    <tableColumn id="1" xr3:uid="{15551117-ECC7-4468-8DB6-FA02419A3DDC}" name="nYouth" dataDxfId="38"/>
    <tableColumn id="2" xr3:uid="{A9B8AA06-5F98-4E44-AE7B-C5CF9AF5EED2}" name="nReception" dataDxfId="37"/>
    <tableColumn id="3" xr3:uid="{D85261B6-F97A-48B8-B15C-E04CEC65C808}" name="Financial Year"/>
    <tableColumn id="4" xr3:uid="{811B5112-5A6E-4D80-901F-D5D33925084D}" name="Financial year - Quarter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5F637-3AE9-4966-B6D1-B4343217ADDB}">
  <dimension ref="A1:J44"/>
  <sheetViews>
    <sheetView tabSelected="1" topLeftCell="A15" workbookViewId="0">
      <selection activeCell="E38" sqref="E38"/>
    </sheetView>
  </sheetViews>
  <sheetFormatPr defaultRowHeight="15" x14ac:dyDescent="0.25"/>
  <cols>
    <col min="1" max="1" width="15.7109375" bestFit="1" customWidth="1"/>
    <col min="2" max="2" width="13.7109375" bestFit="1" customWidth="1"/>
    <col min="3" max="3" width="10.42578125" bestFit="1" customWidth="1"/>
    <col min="4" max="4" width="15.42578125" customWidth="1"/>
    <col min="5" max="5" width="23.7109375" customWidth="1"/>
    <col min="6" max="6" width="9.5703125" customWidth="1"/>
    <col min="7" max="7" width="9.5703125" bestFit="1" customWidth="1"/>
    <col min="8" max="8" width="10.42578125" customWidth="1"/>
    <col min="9" max="9" width="17.140625" customWidth="1"/>
    <col min="10" max="10" width="23.7109375" customWidth="1"/>
    <col min="11" max="11" width="13" customWidth="1"/>
    <col min="12" max="14" width="9.140625" customWidth="1"/>
    <col min="15" max="22" width="9.28515625" customWidth="1"/>
  </cols>
  <sheetData>
    <row r="1" spans="1:10" s="12" customFormat="1" x14ac:dyDescent="0.25">
      <c r="A1" s="12" t="s">
        <v>19</v>
      </c>
    </row>
    <row r="3" spans="1:10" x14ac:dyDescent="0.25">
      <c r="A3" s="7" t="s">
        <v>13</v>
      </c>
      <c r="B3" s="7"/>
      <c r="C3" s="7"/>
      <c r="D3" s="7"/>
      <c r="E3" s="7"/>
      <c r="G3" s="7" t="s">
        <v>14</v>
      </c>
      <c r="H3" s="7"/>
      <c r="I3" s="7"/>
      <c r="J3" s="7"/>
    </row>
    <row r="4" spans="1:10" x14ac:dyDescent="0.25">
      <c r="A4" t="s">
        <v>8</v>
      </c>
      <c r="B4" t="s">
        <v>9</v>
      </c>
      <c r="C4" t="s">
        <v>10</v>
      </c>
      <c r="D4" t="s">
        <v>11</v>
      </c>
      <c r="E4" t="s">
        <v>12</v>
      </c>
      <c r="G4" t="s">
        <v>9</v>
      </c>
      <c r="H4" t="s">
        <v>10</v>
      </c>
      <c r="I4" t="s">
        <v>11</v>
      </c>
      <c r="J4" t="s">
        <v>12</v>
      </c>
    </row>
    <row r="5" spans="1:10" ht="15.75" thickBot="1" x14ac:dyDescent="0.3">
      <c r="A5" s="8" t="s">
        <v>0</v>
      </c>
      <c r="B5" s="6">
        <v>130</v>
      </c>
      <c r="C5" s="6">
        <v>173</v>
      </c>
      <c r="D5" t="s">
        <v>2</v>
      </c>
      <c r="E5" t="s">
        <v>3</v>
      </c>
      <c r="G5" s="14">
        <v>17</v>
      </c>
      <c r="H5" s="14">
        <v>34</v>
      </c>
      <c r="I5" s="10" t="s">
        <v>2</v>
      </c>
      <c r="J5" s="10" t="s">
        <v>3</v>
      </c>
    </row>
    <row r="6" spans="1:10" ht="15.75" thickBot="1" x14ac:dyDescent="0.3">
      <c r="A6" s="9" t="s">
        <v>1</v>
      </c>
      <c r="B6" s="13">
        <v>22</v>
      </c>
      <c r="C6" s="13">
        <v>1</v>
      </c>
      <c r="D6" s="10" t="s">
        <v>2</v>
      </c>
      <c r="E6" s="10" t="s">
        <v>3</v>
      </c>
      <c r="G6" s="15">
        <v>11</v>
      </c>
      <c r="H6" s="15">
        <v>22</v>
      </c>
      <c r="I6" s="11" t="s">
        <v>2</v>
      </c>
      <c r="J6" s="11" t="s">
        <v>4</v>
      </c>
    </row>
    <row r="7" spans="1:10" ht="15.75" thickBot="1" x14ac:dyDescent="0.3">
      <c r="A7" s="8" t="s">
        <v>0</v>
      </c>
      <c r="B7" s="19">
        <v>137</v>
      </c>
      <c r="C7" s="19">
        <v>164</v>
      </c>
      <c r="D7" s="20" t="s">
        <v>2</v>
      </c>
      <c r="E7" s="20" t="s">
        <v>4</v>
      </c>
      <c r="G7" s="15">
        <v>31</v>
      </c>
      <c r="H7" s="15"/>
      <c r="I7" s="11" t="s">
        <v>2</v>
      </c>
      <c r="J7" s="11" t="s">
        <v>5</v>
      </c>
    </row>
    <row r="8" spans="1:10" ht="15.75" thickBot="1" x14ac:dyDescent="0.3">
      <c r="A8" s="9" t="s">
        <v>1</v>
      </c>
      <c r="B8" s="13">
        <v>24</v>
      </c>
      <c r="C8" s="13"/>
      <c r="D8" s="10" t="s">
        <v>2</v>
      </c>
      <c r="E8" s="10" t="s">
        <v>4</v>
      </c>
      <c r="G8" s="15">
        <v>20</v>
      </c>
      <c r="H8" s="15"/>
      <c r="I8" s="11" t="s">
        <v>6</v>
      </c>
      <c r="J8" s="11" t="s">
        <v>7</v>
      </c>
    </row>
    <row r="9" spans="1:10" ht="15.75" thickBot="1" x14ac:dyDescent="0.3">
      <c r="A9" s="8" t="s">
        <v>0</v>
      </c>
      <c r="B9" s="6">
        <v>116.58839050131927</v>
      </c>
      <c r="C9" s="6"/>
      <c r="D9" t="s">
        <v>2</v>
      </c>
      <c r="E9" t="s">
        <v>5</v>
      </c>
      <c r="G9" s="15">
        <v>16</v>
      </c>
      <c r="H9" s="15">
        <v>51</v>
      </c>
      <c r="I9" s="11" t="s">
        <v>6</v>
      </c>
      <c r="J9" s="11" t="s">
        <v>3</v>
      </c>
    </row>
    <row r="10" spans="1:10" ht="15.75" thickBot="1" x14ac:dyDescent="0.3">
      <c r="A10" s="9" t="s">
        <v>1</v>
      </c>
      <c r="B10" s="13">
        <v>26.41160949868074</v>
      </c>
      <c r="C10" s="13"/>
      <c r="D10" s="10" t="s">
        <v>2</v>
      </c>
      <c r="E10" s="10" t="s">
        <v>5</v>
      </c>
      <c r="G10" s="22">
        <v>21</v>
      </c>
      <c r="H10" s="2"/>
      <c r="I10" s="21" t="s">
        <v>6</v>
      </c>
      <c r="J10" s="21" t="s">
        <v>4</v>
      </c>
    </row>
    <row r="11" spans="1:10" x14ac:dyDescent="0.25">
      <c r="A11" s="8" t="s">
        <v>0</v>
      </c>
      <c r="B11" s="19">
        <v>89.129000000000005</v>
      </c>
      <c r="C11" s="19"/>
      <c r="D11" s="20" t="s">
        <v>6</v>
      </c>
      <c r="E11" s="20" t="s">
        <v>7</v>
      </c>
      <c r="G11" s="22">
        <v>18</v>
      </c>
      <c r="H11" s="2"/>
      <c r="I11" s="21" t="s">
        <v>6</v>
      </c>
      <c r="J11" s="21" t="s">
        <v>5</v>
      </c>
    </row>
    <row r="12" spans="1:10" ht="15.75" thickBot="1" x14ac:dyDescent="0.3">
      <c r="A12" s="9" t="s">
        <v>1</v>
      </c>
      <c r="B12" s="13">
        <v>57.871000000000002</v>
      </c>
      <c r="C12" s="13"/>
      <c r="D12" s="10" t="s">
        <v>6</v>
      </c>
      <c r="E12" s="10" t="s">
        <v>7</v>
      </c>
      <c r="G12" s="22">
        <v>13</v>
      </c>
      <c r="H12" s="2"/>
      <c r="I12" s="21" t="s">
        <v>18</v>
      </c>
      <c r="J12" s="21" t="s">
        <v>7</v>
      </c>
    </row>
    <row r="13" spans="1:10" x14ac:dyDescent="0.25">
      <c r="A13" s="8" t="s">
        <v>0</v>
      </c>
      <c r="B13" s="6">
        <v>66</v>
      </c>
      <c r="C13" s="6">
        <v>127</v>
      </c>
      <c r="D13" t="s">
        <v>6</v>
      </c>
      <c r="E13" t="s">
        <v>3</v>
      </c>
      <c r="G13" s="22">
        <v>12</v>
      </c>
      <c r="H13" s="2"/>
      <c r="I13" s="21" t="s">
        <v>18</v>
      </c>
      <c r="J13" s="21" t="s">
        <v>3</v>
      </c>
    </row>
    <row r="14" spans="1:10" ht="15.75" thickBot="1" x14ac:dyDescent="0.3">
      <c r="A14" s="9" t="s">
        <v>1</v>
      </c>
      <c r="B14" s="13">
        <v>52</v>
      </c>
      <c r="C14" s="13">
        <v>112</v>
      </c>
      <c r="D14" s="10" t="s">
        <v>6</v>
      </c>
      <c r="E14" s="10" t="s">
        <v>3</v>
      </c>
      <c r="G14" s="22">
        <v>10</v>
      </c>
      <c r="H14" s="2"/>
      <c r="I14" s="21" t="s">
        <v>18</v>
      </c>
      <c r="J14" s="21" t="s">
        <v>4</v>
      </c>
    </row>
    <row r="15" spans="1:10" x14ac:dyDescent="0.25">
      <c r="A15" s="23" t="s">
        <v>0</v>
      </c>
      <c r="B15" s="24">
        <v>92</v>
      </c>
      <c r="C15" s="19"/>
      <c r="D15" s="21" t="s">
        <v>6</v>
      </c>
      <c r="E15" s="21" t="s">
        <v>4</v>
      </c>
      <c r="G15" s="22"/>
      <c r="H15" s="2"/>
      <c r="I15" s="21"/>
      <c r="J15" s="21"/>
    </row>
    <row r="16" spans="1:10" x14ac:dyDescent="0.25">
      <c r="A16" s="23" t="s">
        <v>1</v>
      </c>
      <c r="B16" s="24">
        <v>44</v>
      </c>
      <c r="C16" s="19"/>
      <c r="D16" s="21" t="s">
        <v>6</v>
      </c>
      <c r="E16" s="21" t="s">
        <v>4</v>
      </c>
      <c r="G16" s="22"/>
      <c r="H16" s="2"/>
      <c r="I16" s="21"/>
      <c r="J16" s="21"/>
    </row>
    <row r="17" spans="1:10" x14ac:dyDescent="0.25">
      <c r="A17" s="23" t="s">
        <v>0</v>
      </c>
      <c r="B17" s="24">
        <v>92</v>
      </c>
      <c r="C17" s="19"/>
      <c r="D17" s="21" t="s">
        <v>6</v>
      </c>
      <c r="E17" s="21" t="s">
        <v>5</v>
      </c>
      <c r="G17" s="22"/>
      <c r="H17" s="2"/>
      <c r="I17" s="21"/>
      <c r="J17" s="21"/>
    </row>
    <row r="18" spans="1:10" x14ac:dyDescent="0.25">
      <c r="A18" s="23" t="s">
        <v>1</v>
      </c>
      <c r="B18" s="24">
        <v>33</v>
      </c>
      <c r="C18" s="19"/>
      <c r="D18" s="21" t="s">
        <v>6</v>
      </c>
      <c r="E18" s="21" t="s">
        <v>5</v>
      </c>
      <c r="G18" s="22"/>
      <c r="H18" s="2"/>
      <c r="I18" s="21"/>
      <c r="J18" s="21"/>
    </row>
    <row r="19" spans="1:10" x14ac:dyDescent="0.25">
      <c r="A19" s="23" t="s">
        <v>0</v>
      </c>
      <c r="B19" s="24">
        <v>83</v>
      </c>
      <c r="C19" s="19"/>
      <c r="D19" s="21" t="s">
        <v>18</v>
      </c>
      <c r="E19" s="21" t="s">
        <v>7</v>
      </c>
      <c r="G19" s="22"/>
      <c r="H19" s="2"/>
      <c r="I19" s="21"/>
      <c r="J19" s="21"/>
    </row>
    <row r="20" spans="1:10" x14ac:dyDescent="0.25">
      <c r="A20" s="23" t="s">
        <v>1</v>
      </c>
      <c r="B20" s="24">
        <v>32</v>
      </c>
      <c r="C20" s="19"/>
      <c r="D20" s="21" t="s">
        <v>18</v>
      </c>
      <c r="E20" s="21" t="s">
        <v>7</v>
      </c>
      <c r="G20" s="22"/>
      <c r="H20" s="2"/>
      <c r="I20" s="21"/>
      <c r="J20" s="21"/>
    </row>
    <row r="21" spans="1:10" x14ac:dyDescent="0.25">
      <c r="A21" s="23" t="s">
        <v>0</v>
      </c>
      <c r="B21" s="24">
        <v>105</v>
      </c>
      <c r="C21" s="6"/>
      <c r="D21" s="21" t="s">
        <v>18</v>
      </c>
      <c r="E21" s="21" t="s">
        <v>3</v>
      </c>
    </row>
    <row r="22" spans="1:10" x14ac:dyDescent="0.25">
      <c r="A22" s="23" t="s">
        <v>1</v>
      </c>
      <c r="B22" s="24">
        <v>25</v>
      </c>
      <c r="C22" s="6"/>
      <c r="D22" s="21" t="s">
        <v>18</v>
      </c>
      <c r="E22" s="21" t="s">
        <v>3</v>
      </c>
    </row>
    <row r="23" spans="1:10" x14ac:dyDescent="0.25">
      <c r="A23" s="23" t="s">
        <v>0</v>
      </c>
      <c r="B23" s="24">
        <v>120</v>
      </c>
      <c r="C23" s="6"/>
      <c r="D23" s="21" t="s">
        <v>18</v>
      </c>
      <c r="E23" s="21" t="s">
        <v>4</v>
      </c>
    </row>
    <row r="24" spans="1:10" x14ac:dyDescent="0.25">
      <c r="A24" s="23" t="s">
        <v>1</v>
      </c>
      <c r="B24" s="24">
        <v>30</v>
      </c>
      <c r="C24" s="6"/>
      <c r="D24" s="21" t="s">
        <v>18</v>
      </c>
      <c r="E24" s="21" t="s">
        <v>4</v>
      </c>
    </row>
    <row r="29" spans="1:10" x14ac:dyDescent="0.25">
      <c r="A29" t="s">
        <v>13</v>
      </c>
      <c r="G29" t="s">
        <v>14</v>
      </c>
    </row>
    <row r="30" spans="1:10" x14ac:dyDescent="0.25">
      <c r="A30" s="3" t="s">
        <v>16</v>
      </c>
      <c r="B30" s="3" t="s">
        <v>15</v>
      </c>
      <c r="G30" s="3" t="s">
        <v>17</v>
      </c>
      <c r="H30" t="s">
        <v>16</v>
      </c>
    </row>
    <row r="31" spans="1:10" x14ac:dyDescent="0.25">
      <c r="A31" s="3" t="s">
        <v>11</v>
      </c>
      <c r="B31" s="18" t="s">
        <v>0</v>
      </c>
      <c r="C31" s="5" t="s">
        <v>1</v>
      </c>
      <c r="G31" s="16" t="s">
        <v>2</v>
      </c>
      <c r="H31" s="4"/>
    </row>
    <row r="32" spans="1:10" x14ac:dyDescent="0.25">
      <c r="A32" s="16" t="s">
        <v>2</v>
      </c>
      <c r="B32" s="1"/>
      <c r="C32" s="1"/>
      <c r="G32" s="17" t="s">
        <v>3</v>
      </c>
      <c r="H32" s="4">
        <v>17</v>
      </c>
    </row>
    <row r="33" spans="1:8" x14ac:dyDescent="0.25">
      <c r="A33" s="17" t="s">
        <v>5</v>
      </c>
      <c r="B33" s="1">
        <v>116.58839050131927</v>
      </c>
      <c r="C33" s="1">
        <v>26.41160949868074</v>
      </c>
      <c r="G33" s="17" t="s">
        <v>4</v>
      </c>
      <c r="H33" s="4">
        <v>11</v>
      </c>
    </row>
    <row r="34" spans="1:8" x14ac:dyDescent="0.25">
      <c r="A34" s="17" t="s">
        <v>3</v>
      </c>
      <c r="B34" s="1">
        <v>130</v>
      </c>
      <c r="C34" s="1">
        <v>22</v>
      </c>
      <c r="G34" s="17" t="s">
        <v>5</v>
      </c>
      <c r="H34" s="4">
        <v>31</v>
      </c>
    </row>
    <row r="35" spans="1:8" x14ac:dyDescent="0.25">
      <c r="A35" s="17" t="s">
        <v>4</v>
      </c>
      <c r="B35" s="1">
        <v>137</v>
      </c>
      <c r="C35" s="1">
        <v>24</v>
      </c>
      <c r="G35" s="16" t="s">
        <v>6</v>
      </c>
      <c r="H35" s="4"/>
    </row>
    <row r="36" spans="1:8" x14ac:dyDescent="0.25">
      <c r="A36" s="16" t="s">
        <v>6</v>
      </c>
      <c r="B36" s="1"/>
      <c r="C36" s="1"/>
      <c r="G36" s="17" t="s">
        <v>7</v>
      </c>
      <c r="H36" s="4">
        <v>20</v>
      </c>
    </row>
    <row r="37" spans="1:8" x14ac:dyDescent="0.25">
      <c r="A37" s="17" t="s">
        <v>7</v>
      </c>
      <c r="B37" s="1">
        <v>89.129000000000005</v>
      </c>
      <c r="C37" s="1">
        <v>57.871000000000002</v>
      </c>
      <c r="G37" s="17" t="s">
        <v>3</v>
      </c>
      <c r="H37" s="4">
        <v>16</v>
      </c>
    </row>
    <row r="38" spans="1:8" x14ac:dyDescent="0.25">
      <c r="A38" s="25" t="s">
        <v>5</v>
      </c>
      <c r="B38" s="1">
        <v>92</v>
      </c>
      <c r="C38" s="1">
        <v>33</v>
      </c>
      <c r="G38" s="17" t="s">
        <v>4</v>
      </c>
      <c r="H38" s="4">
        <v>21</v>
      </c>
    </row>
    <row r="39" spans="1:8" x14ac:dyDescent="0.25">
      <c r="A39" s="17" t="s">
        <v>3</v>
      </c>
      <c r="B39" s="1">
        <v>66</v>
      </c>
      <c r="C39" s="1">
        <v>52</v>
      </c>
      <c r="G39" s="25" t="s">
        <v>5</v>
      </c>
      <c r="H39" s="4">
        <v>18</v>
      </c>
    </row>
    <row r="40" spans="1:8" x14ac:dyDescent="0.25">
      <c r="A40" s="17" t="s">
        <v>4</v>
      </c>
      <c r="B40" s="1">
        <v>92</v>
      </c>
      <c r="C40" s="1">
        <v>44</v>
      </c>
      <c r="G40" s="16" t="s">
        <v>18</v>
      </c>
      <c r="H40" s="4"/>
    </row>
    <row r="41" spans="1:8" x14ac:dyDescent="0.25">
      <c r="A41" s="16" t="s">
        <v>18</v>
      </c>
      <c r="B41" s="1"/>
      <c r="C41" s="1"/>
      <c r="G41" s="25" t="s">
        <v>7</v>
      </c>
      <c r="H41" s="4">
        <v>13</v>
      </c>
    </row>
    <row r="42" spans="1:8" x14ac:dyDescent="0.25">
      <c r="A42" s="25" t="s">
        <v>7</v>
      </c>
      <c r="B42" s="1">
        <v>83</v>
      </c>
      <c r="C42" s="1">
        <v>32</v>
      </c>
      <c r="G42" s="25" t="s">
        <v>3</v>
      </c>
      <c r="H42" s="4">
        <v>12</v>
      </c>
    </row>
    <row r="43" spans="1:8" x14ac:dyDescent="0.25">
      <c r="A43" s="25" t="s">
        <v>3</v>
      </c>
      <c r="B43" s="1">
        <v>105</v>
      </c>
      <c r="C43" s="1">
        <v>25</v>
      </c>
      <c r="G43" s="25" t="s">
        <v>4</v>
      </c>
      <c r="H43" s="4">
        <v>10</v>
      </c>
    </row>
    <row r="44" spans="1:8" x14ac:dyDescent="0.25">
      <c r="A44" s="25" t="s">
        <v>4</v>
      </c>
      <c r="B44" s="1">
        <v>120</v>
      </c>
      <c r="C44" s="1">
        <v>30</v>
      </c>
    </row>
  </sheetData>
  <pageMargins left="0.7" right="0.7" top="0.75" bottom="0.75" header="0.3" footer="0.3"/>
  <tableParts count="2"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j o K W W B p U D Y y j A A A A 9 g A A A B I A H A B D b 2 5 m a W c v U G F j a 2 F n Z S 5 4 b W w g o h g A K K A U A A A A A A A A A A A A A A A A A A A A A A A A A A A A h Y 9 B D o I w F E S v Q r q n L X V j y K f G u J X E x G j c N q V C I 3 w M L Z a 7 u f B I X k G M o u 5 c z p u 3 m L l f b 7 A Y m j q 6 m M 7 Z F j O S U E 4 i g 7 o t L J Y Z 6 f 0 x n p O F h I 3 S J 1 W a a J T R p Y M r M l J 5 f 0 4 Z C y H Q M K N t V z L B e c I O + X q r K 9 M o 8 p H t f z m 2 6 L x C b Y i E / W u M F D Q R n A o h K A c 2 Q c g t f g U x 7 n 2 2 P x B W f e 3 7 z k i D 8 X I H b I r A 3 h / k A 1 B L A w Q U A A I A C A C O g p Z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j o K W W C i K R 7 g O A A A A E Q A A A B M A H A B G b 3 J t d W x h c y 9 T Z W N 0 a W 9 u M S 5 t I K I Y A C i g F A A A A A A A A A A A A A A A A A A A A A A A A A A A A C t O T S 7 J z M 9 T C I b Q h t Y A U E s B A i 0 A F A A C A A g A j o K W W B p U D Y y j A A A A 9 g A A A B I A A A A A A A A A A A A A A A A A A A A A A E N v b m Z p Z y 9 Q Y W N r Y W d l L n h t b F B L A Q I t A B Q A A g A I A I 6 C l l g P y u m r p A A A A O k A A A A T A A A A A A A A A A A A A A A A A O 8 A A A B b Q 2 9 u d G V u d F 9 U e X B l c 1 0 u e G 1 s U E s B A i 0 A F A A C A A g A j o K W W C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B V M 8 n d r 7 m J P m y l J o 4 P d Q r 4 A A A A A A g A A A A A A A 2 Y A A M A A A A A Q A A A A 1 j U 5 x l X L U L R i P O u S O c 2 B o Q A A A A A E g A A A o A A A A B A A A A C O L W q R X Z i C u a x A A i c C I m Z f U A A A A D x n G 2 P 0 D U p R I 7 t F B H G O W e n j k k + G O t C 0 h p E m f G 0 Q h v O e a k h P g k v N H 0 x G z u 2 D W j m t / g P b n U 1 y B B x C U H T 5 4 f y A C R f D 8 u M L R F k J L A + i L M P s R X 6 / F A A A A N C j W t + c 0 9 V 2 B D K k B / 3 f 5 S 4 X g R U 4 < / D a t a M a s h u p > 
</file>

<file path=customXml/itemProps1.xml><?xml version="1.0" encoding="utf-8"?>
<ds:datastoreItem xmlns:ds="http://schemas.openxmlformats.org/officeDocument/2006/customXml" ds:itemID="{1FEAAE82-1F67-4EA6-B448-41A20CDD741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Data</vt:lpstr>
      <vt:lpstr>YP in detention by legal status</vt:lpstr>
      <vt:lpstr>YP less than 14yo in detention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Youth detention quarterly data Q3 2024-25</dc:title>
  <dc:subject/>
  <dc:creator>Northern Territory Government</dc:creator>
  <cp:keywords/>
  <dc:description/>
  <cp:lastModifiedBy/>
  <cp:revision/>
  <dcterms:created xsi:type="dcterms:W3CDTF">2015-06-05T18:17:20Z</dcterms:created>
  <dcterms:modified xsi:type="dcterms:W3CDTF">2025-04-15T02:31:46Z</dcterms:modified>
  <cp:category/>
  <cp:contentStatus/>
</cp:coreProperties>
</file>